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C:\Users\Win10x64Bit\Desktop\IIT ปี69\"/>
    </mc:Choice>
  </mc:AlternateContent>
  <xr:revisionPtr revIDLastSave="0" documentId="8_{13131E32-EBC7-43CD-A3E2-21EB8E6AF742}" xr6:coauthVersionLast="47" xr6:coauthVersionMax="47" xr10:uidLastSave="{00000000-0000-0000-0000-000000000000}"/>
  <bookViews>
    <workbookView xWindow="-120" yWindow="-120" windowWidth="21840" windowHeight="13140" tabRatio="870" xr2:uid="{00000000-000D-0000-FFFF-FFFF00000000}"/>
  </bookViews>
  <sheets>
    <sheet name="1.1 แผนงานอุตสาหกรรม_ถนน" sheetId="49" r:id="rId1"/>
    <sheet name="1.2 แผนงานเคหะ_ ไฟฟ้า ประปา" sheetId="69" r:id="rId2"/>
    <sheet name="1.2 แผนงานเคหะ _งานบำบัดน้ำเสีย" sheetId="72" r:id="rId3"/>
    <sheet name="เกินศักยภาพ 02_2" sheetId="67" r:id="rId4"/>
    <sheet name="2.1 แผนงานการศึกษา" sheetId="73" r:id="rId5"/>
    <sheet name="2.2 แผนงานการศาสนาและวัฒนธรรม" sheetId="64" r:id="rId6"/>
    <sheet name="3.1 แผนงานสร้างความเข้มแข็ง" sheetId="12" r:id="rId7"/>
    <sheet name="4.1 แผนงานบริหารงานทั่วไป" sheetId="16" r:id="rId8"/>
    <sheet name="4.2 แผนงานรักษาความสงบภายใน" sheetId="20" r:id="rId9"/>
    <sheet name="5.1 แผนงานสาธารณสุข" sheetId="41" r:id="rId10"/>
    <sheet name="5.2 แผนงานสร้างความเข้มแข็ง" sheetId="53" r:id="rId11"/>
    <sheet name="5.3 แผนงานสังคมสงเคราะห์" sheetId="21" r:id="rId12"/>
    <sheet name="5.4 งบกลาง" sheetId="54" r:id="rId13"/>
    <sheet name="6.1 แผนงานการเกษตร" sheetId="42" r:id="rId1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127" i="42" l="1"/>
  <c r="H127" i="42"/>
  <c r="G127" i="42"/>
  <c r="I52" i="54"/>
  <c r="H52" i="54"/>
  <c r="G52" i="54"/>
  <c r="I150" i="41"/>
  <c r="H150" i="41"/>
  <c r="G150" i="41"/>
  <c r="I206" i="16"/>
  <c r="H206" i="16"/>
  <c r="G206" i="16"/>
  <c r="F206" i="16"/>
  <c r="E206" i="16"/>
  <c r="I183" i="12"/>
  <c r="H183" i="12"/>
  <c r="G183" i="12"/>
  <c r="F183" i="12"/>
  <c r="E183" i="12"/>
  <c r="F103" i="64"/>
  <c r="E103" i="64"/>
  <c r="I260" i="73"/>
  <c r="H260" i="73"/>
  <c r="G260" i="73"/>
  <c r="F260" i="73"/>
  <c r="E260" i="73"/>
  <c r="I120" i="67"/>
  <c r="H120" i="67"/>
  <c r="G120" i="67"/>
  <c r="G451" i="72"/>
  <c r="F451" i="72"/>
  <c r="K656" i="69"/>
  <c r="J656" i="69"/>
  <c r="I656" i="69"/>
  <c r="H656" i="69"/>
  <c r="G656" i="69"/>
  <c r="G1018" i="49"/>
</calcChain>
</file>

<file path=xl/sharedStrings.xml><?xml version="1.0" encoding="utf-8"?>
<sst xmlns="http://schemas.openxmlformats.org/spreadsheetml/2006/main" count="8085" uniqueCount="1943">
  <si>
    <t>2. บัญชีโครงการพัฒนาท้องถิ่น</t>
  </si>
  <si>
    <t xml:space="preserve">                            รายละเอียดโครงการพัฒนา</t>
  </si>
  <si>
    <t xml:space="preserve"> แบบ ผ.02</t>
  </si>
  <si>
    <t>แผนพัฒนาท้องถิ่น พ.ศ.2566-2570 (เพิ่มเติม ครั้งที่ 1/2567)</t>
  </si>
  <si>
    <t xml:space="preserve">  องค์การบริหารส่วนตำบลหนองขุ่นใหญ่ อำเภอหนองพอก จังหวัดร้อยเอ็ด</t>
  </si>
  <si>
    <t>ก. ยุทธศาสตร์ชาติ 20 ปี : ยุทธศาสตร์ที่ 2 ยุทธศาสตร์ชาติด้านการสร้างความสามารถในการแข่งขัน</t>
  </si>
  <si>
    <t xml:space="preserve">ข. แผนพัฒนาเศรษฐกิจและสังคมแห่งชาติ ฉบับที่ 13  : </t>
  </si>
  <si>
    <t>หมุดหมายที่ 1 ไทยเป็นประเทศชั้นนำด้านสินค้าเกษตรและเกษตรแปรรูปมูลค่าสูง</t>
  </si>
  <si>
    <t>หมุดหมายที่ 2 ไทยเป็นจุดหมายของการท่องเที่ยวที่เน้นคุณภาพและความยั่งยืน</t>
  </si>
  <si>
    <t>หมุดหมายที่ 8 ไทยมีพื้นที่และเมืองอัจฉริยะที่น่าอยู่ ปลอดภัยเติบโตอย่างยั่งยืน</t>
  </si>
  <si>
    <t xml:space="preserve">ค. Sustainable Development Goals: SDGs </t>
  </si>
  <si>
    <t>เป้าหมายที่ 9 สร้างโครงสร้างพื้นฐานที่มีความยืดหยุ่นต่อการเปลี่ยนแปลง ส่งเสริมการพัฒนาอุตสาหกรรม ที่ครอบคลุมและยั่งยืน และส่งเสริมนวัตกรรม</t>
  </si>
  <si>
    <t>ง. ยุทธศาสตร์จังหวัดร้อยเอ็ด ประเด็นการพัฒนา ที่ 2 เสริมสร้างขีดความสามารถทางการแข่งขันด้านเศรษฐกิจสร้างสรรค์ การท่องเที่ยว การค้า การลงทุน และการบริการ</t>
  </si>
  <si>
    <t>จ. ยุทธศาสตร์การพัฒนาขององค์กรปกครองส่วนท้องถิ่นในเขตจังหวัดร้อยเอ็ด :  ประเด็นการพัฒนาที่ 1 : ส่งเสริมและยกระดับการเกษตรและอุตสาหกรรมการเกษตรที่มีมูลค่าสูงด้วยเศรษฐกิจ ชีวภาพ</t>
  </si>
  <si>
    <t xml:space="preserve"> </t>
  </si>
  <si>
    <t>1. ยุทธศาสตร์ ที่ 1 การพัฒนาโครงสร้างพื้นฐาน</t>
  </si>
  <si>
    <t>1.1 กลยุทธ์ ที่ 1 ก่อสร้าง/ปรับปรุงแก้ไข/พัฒนาโครงสร้างพื้นฐาน/สิ่งอำนวยความสะดวกให้ได้มาตรฐาน ภาคการเกษตรและการท่องเที่ยว</t>
  </si>
  <si>
    <t xml:space="preserve">(1.1) แผนงานอุตสาหกรรมและการโยธา </t>
  </si>
  <si>
    <t>เป้าหมาย</t>
  </si>
  <si>
    <t>งบประมาณ</t>
  </si>
  <si>
    <t>ตัวชี้วัด</t>
  </si>
  <si>
    <t>ผลที่คาดว่า</t>
  </si>
  <si>
    <t>หน่วยงาน</t>
  </si>
  <si>
    <t>ที่</t>
  </si>
  <si>
    <t>โครงการ</t>
  </si>
  <si>
    <t>วัตถุประสงค์</t>
  </si>
  <si>
    <t>(ผลผลิตของโครงการ)</t>
  </si>
  <si>
    <t>(KPI)</t>
  </si>
  <si>
    <t>จะได้รับ</t>
  </si>
  <si>
    <t>ที่รับผิดชอบ</t>
  </si>
  <si>
    <t>(บาท)</t>
  </si>
  <si>
    <t xml:space="preserve">โครงการก่อสร้างถนนคอนกรีตเสริมเหล็ก  บ้านหนองขุ่น  หมู่ที่ 1                                                  </t>
  </si>
  <si>
    <t>เพื่อให้ถนนได้มาตรฐานและประชาชนสัญจรไปมาได้สะดวก</t>
  </si>
  <si>
    <t xml:space="preserve">จุดที่ 1 จากถนนเดิมสายบ้านทุ่งประเสริฐไปทางบ้านวารีสวัสดิ์ </t>
  </si>
  <si>
    <t>ร้อยละของถนน
ท้องถิ่นที่พัฒนา
เพิ่มขึ้น</t>
  </si>
  <si>
    <t>ประชาชนได้รับความสะดวกในการสัญจรและการขนส่ง</t>
  </si>
  <si>
    <t>อบต.หนองขุ่นใหญ่</t>
  </si>
  <si>
    <t xml:space="preserve">จุดที่ 2 จากบ้านนายสุเทียน ถวิลหวล  ไปทางบ้านนายสมนึก  พรมชัย </t>
  </si>
  <si>
    <t xml:space="preserve">จุดที่ 3 จากบ้านนางแดง มูลวรรณ    ไปทางบ้านนางไพย์วรรณ  อัตวิชา </t>
  </si>
  <si>
    <t xml:space="preserve">จุดที่ 4 จากบ้านนายทรงกรด โยธาราช ไปทางบ้านนางรัตินากร อัตวิชา </t>
  </si>
  <si>
    <t xml:space="preserve">จุดที่ 5 เริ่มต้นจากบ้านนางแดง มูลวรรณ์  ไปทางบ้านนางไพรวัลย์  อัตวิชา </t>
  </si>
  <si>
    <t>จุดที่ 6 จากบ้านนางวาสนา คำแดงใส ไปทางบ้านนายสำราญ ลาดหนองขุ่น</t>
  </si>
  <si>
    <t xml:space="preserve">จุดที่ 7 จากบ้านนายบัวภา อัตวิชา ไปทางสี่แยกไปบ้านนางไพรวรรณ  อัตวิชา </t>
  </si>
  <si>
    <t>(ต่อ)</t>
  </si>
  <si>
    <t>จุดที่ 8 จากบ้านนายสุเทียน  ถวิลหวน ไปทางบ้านนางสำราญ  มูลวรรณ</t>
  </si>
  <si>
    <t xml:space="preserve">จุดที่ 9 จากบ้านนางวาสนา คำแดงใสย์  ไปทางบ้านนางมะลิ  แพงอ่อน  </t>
  </si>
  <si>
    <t>จุดที่ 10 จากถนนสายบ้านนายชา ลาดหนองขุ่น ไปทางบ้านนางทองมาก ลาดหนองขุ่น</t>
  </si>
  <si>
    <t>จุดที่ 11 จากบ้านนางธนัชยา มาตตยา ไปทางบ้านนายสำลี มานัด</t>
  </si>
  <si>
    <t>จุดที่ 12 จากบ้านนายสมปอง อัตวิชา ไปทางวัดป่าพุทธสัจธรรม</t>
  </si>
  <si>
    <t>โครงการก่อสร้างลานคอนกรีตเสริมเหล็กเอนกประสงค์ บริเวณจุดโรงน้ำดื่มชุมชน บ้านหนองขุ่น หมู่ที่ 1</t>
  </si>
  <si>
    <t>เพื่อลดปัญหาการเกิดน้ำท่วมขัง และใช้ประโยชน์จากพื้นที่ให้เกิดประโยชน์ในอนาคต</t>
  </si>
  <si>
    <t>บริเวณจุดโรงน้ำดื่มชุมชน บ้านหนองขุ่น หมู่ที่ 1</t>
  </si>
  <si>
    <t>การก่อสร้างเป็นไปตามเป้าหมาย</t>
  </si>
  <si>
    <t>ประชาชนได้ใช้เป็นสถานที่จัดกิจกรรมในชุมชนได้</t>
  </si>
  <si>
    <t>โครงการซ่อมแซมปรับปรุงถนนรอบหมู่บ้าน ถนนเชื่อมต่อตำบลเส้นบ้านหนองขุ่น - วังใหญ่</t>
  </si>
  <si>
    <t xml:space="preserve">เพื่อพัฒนาเส้นทาง
การคมนาคมและการ
ขนส่งภายในท้องถิ่น </t>
  </si>
  <si>
    <t>ถนนเชื่อมต่อตำบลเส้นบ้านหนองขุ่น หมู่ที่ 1 ถึงบ้านวังใหญ่ ตำบลกกโพธิ์ จังหวัดร้อยเอ็ด</t>
  </si>
  <si>
    <t>โครงการลงหินคลุกพร้อมปรับแต่งเรียบ บ้านหนองขุ่น หมู่ที่ 1</t>
  </si>
  <si>
    <t>เพื่ออำนวยความสะดวกในการจราจรและขนส่ง</t>
  </si>
  <si>
    <t>จุดที่ 1 จากแปลงเกษตรนายชู บุตรพรม สิ้นสุด แปลงเกษตรนายสมัย นิวาสวงค์</t>
  </si>
  <si>
    <t xml:space="preserve">จุดที่ 2 ถนนหนองซิง-หนองจ่อ จากถนนเส้นวารีย์สวัสดิ์ ถึงหนองจอ ม.1 </t>
  </si>
  <si>
    <t>จุดที่ 3 รอบดอนปู่ตา ม.1</t>
  </si>
  <si>
    <t>โครงการยกร่องพูนดินพร้อมลงลูกรัง บ้านหนองขุ่น หมู่ที่ 1</t>
  </si>
  <si>
    <t>เพื่ออำนวยความสะดวกในการจราจรและขนส่งพืชผลทางการเกษตร</t>
  </si>
  <si>
    <t xml:space="preserve">จุดที่ 1 จากที่นานางถนอม  ลาดหนองขุ่น  ไปทางที่นานางรัศติยากร อัตวิชา </t>
  </si>
  <si>
    <t>ประชาชนได้รับความสะดวกในการสัญจรและการขนส่งพืชผลทางการเกษตร</t>
  </si>
  <si>
    <t>จุดที่ 2 จากที่นานายสุนทร  สรศรี  ถึงที่นานายเจริญศรี  ลาดหนองขุ่น</t>
  </si>
  <si>
    <t>โครงการซ่อมแซมถนนลูกรัง บ้านหนองขุ่น หมู่ที่ 1</t>
  </si>
  <si>
    <t>จุดที่ 1 จากถนนสายบ้านหนองขุ่น ไปทางบ้านวังยาว</t>
  </si>
  <si>
    <t>จุดที่ 2 จากถนนสายวัดป่าพุทธป่าพุทธสัจธรรม ไปทางหนองจอ</t>
  </si>
  <si>
    <t>โครงการก่อสร้าง ถนนคอนกรีตเสริมเหล็ก  บ้านหนองบก หมู่ที่ 2</t>
  </si>
  <si>
    <t>เพื่อให้ถนนได้มาตรฐานและเพื่อให้ประชาชนสัญจรไปมาได้สะดวก</t>
  </si>
  <si>
    <t>จุดที่ 1 หน้าบ้านนายชู ศรีพลรส ไปทางบ้านนายสมพร  อัตวิชา</t>
  </si>
  <si>
    <t>การก่อสร้างเป็นไปตามเป้าหมาย และลดการเกิดอุบัติเหตุ</t>
  </si>
  <si>
    <t xml:space="preserve">จุดที่ 2 หน้าบ้านนายถาวร  ประดับเพชร  ไปทางบ้านนายยง  มาโยธา </t>
  </si>
  <si>
    <t>จุดที่ 3 จากบ้านนายไทยชาญ  ลาดหนองขุ่น ไปทางหน้าบ้านนายเอกพงษ์  หอมกันหา</t>
  </si>
  <si>
    <t xml:space="preserve">จุดที่ 4 จากบ้านนายรังสิต อ่อนจำปา ถึงบ้านนายสมศักดิ์  อุณาศรี  </t>
  </si>
  <si>
    <t>จุดที่ 5 จากหน้าวัดสะอาดสมบูรณ์ ถึงโรงเรียนบ้านหนองบก</t>
  </si>
  <si>
    <t xml:space="preserve">จุดที่ 6 จากบ้านนางสมัย  บุตรพรม ถึงบ้านนายถาวร ประดับเพชร  </t>
  </si>
  <si>
    <t xml:space="preserve">จุดที่ 7 จากบ้านนายไทยชาญ ลาดหนองขุ่น  ถึงบ้านนายอุดร  อัตวิชา </t>
  </si>
  <si>
    <t xml:space="preserve">จุดที่ 8 จากบ้านสมศักดิ์  ถึงนางทองสูน  อุณาศรี </t>
  </si>
  <si>
    <t>เพื่อให้ประชาชนได้มีถนนสำหรับการคมนาคมได้อย่างสะดวก</t>
  </si>
  <si>
    <t>จุดที่ 9 หน้าบ้านนางชลดาทองศรี  ถึงนายอุเทน ชื่นตา</t>
  </si>
  <si>
    <t xml:space="preserve">จุดที่ 10 จากหน้าบ้านนายบัญชา ประดับพันธ์  ถึงบ้านนางสร้อยฟ้า </t>
  </si>
  <si>
    <t>จุดที่ 11 จากบ้านหนองบก ม.2 ไปทางบ้านหนองขุ่น ม.7</t>
  </si>
  <si>
    <t>จุดที่ 12 จากหน้าบ้านนายด่อน ภูเลียนสี  ถึงที่นานายชัยยา  ลาดหนองขุ่น(หนองมะแซว)</t>
  </si>
  <si>
    <t xml:space="preserve">จุดที่ 13  จากถนนบ้านหนองบก หมู่ที่ 2 ตำบลหนองขุ่นใหญ่  ไปทางบ้านวังใหญ่ ตำบลกกโพธิ์ </t>
  </si>
  <si>
    <t xml:space="preserve">จุดที่ 14 จากถนนบ้านหนองบก หมู่ที่ 2 ตำบลหนองขุ่นใหญ่ ไปทางบ้านหนองผักแว่น ตำบลกกโพธิ์ </t>
  </si>
  <si>
    <t>จุดที่ 15 จากถนนหน้าโรงเรียนบ้านหนองบก ไปทางสามแยกบ้านหนองขุ่น - บ้านดงบัง</t>
  </si>
  <si>
    <t>จุดที่ 16 จากถนนหน้าบ้านนางทองใบ ไปทางสามแยกหนองมะแซว</t>
  </si>
  <si>
    <t>จุดที่ 17 จากบ้านนางคำเตียง จันทคัต ไปทางบ้านนายเทียม จันทบาล</t>
  </si>
  <si>
    <t>จุดที่ 18 จากบ้านนางนิด มาโยธา ไปทางบ้านนางปราณี ศรีพลรส</t>
  </si>
  <si>
    <t>โครงการก่อสร้างถนนแอสฟันติกส์คอนกรีต บ้านหนองบก หมู่ที่ 2</t>
  </si>
  <si>
    <t>จุดที่ 1 จากบ้านนางวินัย  วันทอง ไปทางบ้านนายสวาท  วันธิกุล</t>
  </si>
  <si>
    <t>จุดที่ 2 จากบ้านนางคำเตียง จันทคัต ไปทางบ้านนายเทียม จันทบาล</t>
  </si>
  <si>
    <t>โครงการลงลูกรังพร้อมบดอัด บ้านหนองบก หมู่ที่ 2</t>
  </si>
  <si>
    <t>จุดที่ 1 ถนนสายบ้านหนองบก ไปทางอู่บ้านสวน ทางทิศเหนือบ้านหนองบก ถึงหนองบัว</t>
  </si>
  <si>
    <t>จุดที่ 2 จากข้างบ้านนายสุนทร  หนองขุ่นสาร ไปทางฮองตาแดง</t>
  </si>
  <si>
    <t>โครงการซ่อมแซม ปรับปรุง ถนนลูกรังบ้านหนองบก หมู่ที่ 2</t>
  </si>
  <si>
    <t xml:space="preserve">เพื่อพัฒนาเส้นทางการคมนาคมและการขนส่งภายในท้องถิ่น </t>
  </si>
  <si>
    <t xml:space="preserve">จุดที่ 1 จากบ้านนายชู  ศรีพลรส  ถึงที่นานายระพันธ์ จันทะบาล </t>
  </si>
  <si>
    <t>จุดที่ 2 จากบ้านนายสำรวย วันทอง  ถึงหนองคำบั่ว</t>
  </si>
  <si>
    <t xml:space="preserve">จุดที่ 3 จากบ้านนายด่อน ภูเลียนสี  ถึงนาชัยยา ลาดหนองขุ่น  </t>
  </si>
  <si>
    <t>จุดที่ 4 จากบ้านนางบรรจง  มาโยธา ถึงหลังอบต.หนองขุ่นใหญ่</t>
  </si>
  <si>
    <t xml:space="preserve">จุดที่ 5 จากศูนย์ปฏิบัติธรรมสว่างมณีรัตน์  ถึงนาสาคร  วิชัยพรม  </t>
  </si>
  <si>
    <t>จุดที่ 6 จากบ้านนางปราณี  ศรีพลรส  ถึงบ้านนางนิด  มาโยธา</t>
  </si>
  <si>
    <t>โครงการลงหินคลุก พร้อมปรับแต่งเรียบบ้านหนองบก หมู่ที่ 2</t>
  </si>
  <si>
    <t>เพื่อพัฒนาเส้นทางการคมนาคมและการขนส่งภายใน
ท้องถิ่น</t>
  </si>
  <si>
    <t xml:space="preserve">จุดที่ 1 จากบ้านนายถิน     อธิจัน ถึงบ้านนางศูนย์         อุนาศรี </t>
  </si>
  <si>
    <t>จุดที่ 2 จุดเริ่มต้นจากแปลงเกษตรนางนิ่ม จันทะคัด สิ้นสุดแปลงเกษตรนางเสาร์ โคตรสิน</t>
  </si>
  <si>
    <t xml:space="preserve">จุดที่ 3 จากสามแยกที่นานางนิ่ม จันทะคัดถึงหน้าบ้านนายด่อน ภูเลียนสี    </t>
  </si>
  <si>
    <t>จุดที่ 4 จากบ้านนางสูน อุณาศรี ถึงบ้านนางปราณี ศรีพลรส</t>
  </si>
  <si>
    <t xml:space="preserve">จุดที่ 5 หน้าบ้านนายดุสิต  ศรีษะ  ถึงแปลงเกษตรนายวิเชียร  คำพิละ  </t>
  </si>
  <si>
    <t xml:space="preserve">จุดที่ 6 จากหน้าบ้านนายด่อน  ภูเลียนสี  ถึงสามแยกที่นานายชัยยา ลาดหนองขุ่น </t>
  </si>
  <si>
    <t xml:space="preserve">จุดที่ 7 จากหน้าบ้านนายบรรจง  มาโยธา  ถึงหน้าสามแยกนายทองหล่อ เนินแสง  </t>
  </si>
  <si>
    <t xml:space="preserve">จุดที่ 8 ศูนย์ปฏิบัติธรรม  ถึงนานายสาคร วิชัยพรม        </t>
  </si>
  <si>
    <t xml:space="preserve">จุดที่ 9 สามแยกนายจันทร์  หนองขุ่นสาร  ถึงแปลงเกษตรนายทองแดง ลาดหนองขุ่น    </t>
  </si>
  <si>
    <t>จุดที่ 10 หน้าบ้านนายสุนทร  หนองขุ่นสาร ถึงนานายทองแดง ลาดหนองขุ่น</t>
  </si>
  <si>
    <t>โครงการก่อสร้าง ถนนคอนกรีตเสริมเหล็ก บ้านกกตาล หมู่ที่ 3</t>
  </si>
  <si>
    <t>จุดที่ 1 จากบ้านนางนิมิตร ลาดหนองขุ่น ไปทางบ้านนายส่วน โคตุเคน</t>
  </si>
  <si>
    <t>จุดที่ 2 จากหน้าบ้านนายทรงสิทธิ์ วิชัยพรม ไปทางแปลงเกษตรนายส่วน โคตุเคน</t>
  </si>
  <si>
    <t xml:space="preserve"> จุดที่ 3 จากถนนเดิมบ้านกกตาล ไปทางหนองมะแซว</t>
  </si>
  <si>
    <t>จุดที่ 4 จากบ้านนายทำนอง พิมพ์ภู ไปทางแปลงเกษตรนายส่วน โคตุเคน</t>
  </si>
  <si>
    <t xml:space="preserve">จุดที่ 5  จากแยกหน้าบ้านนายเรียน  ลาดหนองขุ่น ไปทางบ้านนายบุญส่ง  เนินแสง </t>
  </si>
  <si>
    <t>จุดที่ 6 จากถนนจุดเดิมหน้าบ้านนางจันทร์ ปิ่นประไมย์ ไปทางบ้านนายทองสุข   วรนาม</t>
  </si>
  <si>
    <t xml:space="preserve">จุดที่ 7 จุดเริ่มต้นจากบ้านนายอดุล ประทุมชาติ สิ้นสุด บ้านนายจุฬา วิเศษอุต </t>
  </si>
  <si>
    <t>จุดที่ 8 จากบ้านนายจุฬา วิเศษอุต   ไปทางถนนลาดยางคำโพนสูง - เสลภูมิ</t>
  </si>
  <si>
    <t>จุดที่ 9 จากบ้านนางนิมิตร ลาดหนองขุ่น ไปบ้านนางฉวี สมหวัง</t>
  </si>
  <si>
    <t>โครงการก่อสร้างถนนแอสฟันติกส์คอนกรีต บ้านกกตาล หมู่ที่ 3</t>
  </si>
  <si>
    <t>จุดที่ 1 จากบ้านนายอดุล ประทุมชาติ ไปทางบ้านนายทองม้วน ประชาโรจน์</t>
  </si>
  <si>
    <t xml:space="preserve">การคมนาคมสะดวกลดการเกิดอุบัติเหตุ
</t>
  </si>
  <si>
    <t>จุดที่ 2 จากบ้านนายใจ บัวระบัต ไปทางบ้านนายบุญส่ง เนินแสง</t>
  </si>
  <si>
    <t>จุดที่ 3 จากบ้านนายส่วน โคตุเคน ไปทางสามแยกด้านตะวันออก</t>
  </si>
  <si>
    <t xml:space="preserve">โครงการลงหินคลุกสู่แปลงเกษตร บ้านกกตาล หมู่ที่ 3 </t>
  </si>
  <si>
    <t>จุดที่ 1 ซ่อมแซมถนนหินคลุกบ้านกกตาล หมู่ที่ 3 ถึง ถนน รอ.ถ -178-02   โดยการปรับเกรดและบดอัดกับผิวจราจร</t>
  </si>
  <si>
    <t>จุดที่ 2 สามแยกแปลงเกษตรนางแดง ถึงแปลงเกษตรนางเสถียน หาระโคตร</t>
  </si>
  <si>
    <t>จุดที่ 3 จากบ้านนายชาญชัยสมนึก ไปทางสามแยกหนองมะแซว</t>
  </si>
  <si>
    <t>จุดที่ 4 จากสามแยกหน้าบ้านนายโสภณ วันธิกุล ไปทางแปลงเกษตรนางสมจิตร วิชัยพรม</t>
  </si>
  <si>
    <t>โครงการลงลูกรังเข้าสู่แปลงเกษตร บ้านกกตาล หมู่ที่ 3</t>
  </si>
  <si>
    <t xml:space="preserve">จุดที่ 1 จากแปลงเกษตรนายธงชัย แม้นศิริ ไปทางแปลงเกษตรนางจันทจร ไกยฤทธิ์ </t>
  </si>
  <si>
    <t xml:space="preserve"> จุดที่ 2 จากบ้านนายธงชัย  แม้นศิริ ไปทางแปลงเกษตรนางสุวิถี จันทะชา </t>
  </si>
  <si>
    <t>จุดที่ 3 จากโค้งบ้านนายจันดี พันธสาร ไปทางแปลงเกตรนายสุริยเดช พลเยี่ยม</t>
  </si>
  <si>
    <t xml:space="preserve"> โครงการก่อสร้างถนนคอนกรีตเสริมเหล็ก บ้านดงบัง หมู่ที่ 4</t>
  </si>
  <si>
    <t>จุดที่ 1 จากถนนเดิมไปทางบ้านดงทรายงาม ถนนทางหลวงท้องถิ่นหมายเลข รอ.ถ.178-01</t>
  </si>
  <si>
    <t>จุดที่ 2  จากถนนแยกทาง ทช. รอ 4002 ไปทางบ้านนางปัญณะสี  ไชยโส</t>
  </si>
  <si>
    <t>โครงการขยายไหล่ทางถนนคอนกรีตเสริมเหล็ก บ้านดงบัง หมู่ที่ 4</t>
  </si>
  <si>
    <t>จุดที่ 1 จากบ้านนางทรงสิทธิ์ วิชัยพรม ไปทางบ้านนายสมาน พินิจกุล</t>
  </si>
  <si>
    <t>จุดที่ 2 จากบ้านนายเทียบ เชาวโชติ ไปทางห้วยคำบั่ว</t>
  </si>
  <si>
    <t>จุดที่ 3 จากบ้านนายคำแพง สมจิตร ไปทางบ้านนางนาง สารจันทร์</t>
  </si>
  <si>
    <t>โครงการลงหินคลุกพร้อมปรับแต่งเรียบ  บ้านดงบัง หมู่ที่ 4</t>
  </si>
  <si>
    <t>จุดที่ 1 จากที่นานายธนัตร เมฆกกตาล ถึงห้วยคำเนียม</t>
  </si>
  <si>
    <t xml:space="preserve">จุดที่ 2 เริ่มจากวัดป่าหนองแคนน้ำ ถึงฝายวังแหล่    </t>
  </si>
  <si>
    <t xml:space="preserve">จุดที่ 3 จากสามแยกที่สาธารณะหนองแคนน้ำถึงสามแยกหนองตอ </t>
  </si>
  <si>
    <t xml:space="preserve"> จุดที่ 4 จุดเริ่มต้นจากถนนลาดยางรอบที่สาธารณะวัดป่าหนองแคนน้ำ </t>
  </si>
  <si>
    <t>จุดที่ 5 จุดเริ่มต้นจากสามแยกที่นานายอารมณ์ เมฆกกตาล ถึงที่นานายทอก วิชัยพรม</t>
  </si>
  <si>
    <t xml:space="preserve"> จุดที่ 6 จากที่นานายปราถนา เนินสนิท ถึงโรงสูบน้ำหนองตอ</t>
  </si>
  <si>
    <t xml:space="preserve"> จุดที่ 7 จากแปลงเกษตรนายสาคร พันชาติ ไปทางห้วยหนองตอ</t>
  </si>
  <si>
    <t>โครงการก่อสร้าง ซ่อมแซมถนนลูกรัง สู่แปลงเกษตร บ้านดงบัง หมู่ที่ 4</t>
  </si>
  <si>
    <t xml:space="preserve">จุดที่ 1 จากแปลงเกษตรนายสาคร พันธุ์ชาติ ไปทางห้วยหนองตอ </t>
  </si>
  <si>
    <t>จุดที่ 2 จากที่นานายดำรง ปิ่นอำคา ไปทางบ้านดงทรายงาม หมู่ที่ 9</t>
  </si>
  <si>
    <t xml:space="preserve">จุดที่ 3 จากแปลงเกษตรนายสังคม วารีบุตร ถึงที่สาธารณะโสกบาก </t>
  </si>
  <si>
    <t>จุดที่ 4 จากเส้นทางถนน รอ.4002 ไปทางแปลงเกษตรนายสายทอง พรรณสิงห์</t>
  </si>
  <si>
    <t>โครงการก่อสร้างคอนกรีตเสริมเหล็ก บ้านห้วยนาคำ หมู่ที่ 5</t>
  </si>
  <si>
    <t>เพื่อให้ถนนได้มาตรฐาน
และเพื่อให้ประชาชน
สัญจรไปมาได้สะดวก</t>
  </si>
  <si>
    <t xml:space="preserve">จุดที่ 1 จากบ้าน น.ส.ปริมาตา  พุทธา  ถึงสามแยกบ้านนางอุไร  ธุรกิจ </t>
  </si>
  <si>
    <t>จุดที่ 2 จากหน้าบ้านนายสมบัติ วรรณวงค์ ไปทางบ้านนางอุไร ธุรกิจ</t>
  </si>
  <si>
    <t>จุดที่ 3 จากบ้านนายไพร ทวยนันท์ ไปทางBox Culvert ห้วยคำบั่ว</t>
  </si>
  <si>
    <t>โครงการก่อสร้างถนนคอนกรีตแอสฟันติกส์ บ้านห้วยนาคำ หมู่ที่ 5</t>
  </si>
  <si>
    <t>ภายในหมู่บ้าน บ้านห้วยนาคำ หมู่ที่ 5</t>
  </si>
  <si>
    <t xml:space="preserve">โครงการซ่อมแซมถนนลูกรังพร้อมขยายไหล่ถนน  เข้าสู่แปลงเกษตร บ้านห้วยนาคำ หมู่ที่ 5 </t>
  </si>
  <si>
    <t>จุดที่ 1 จากถนนทางหลวงหมายเลข 2259 ไปทางบ้านนายลภัส  สายสี</t>
  </si>
  <si>
    <t>การคมนาคมสะดวก</t>
  </si>
  <si>
    <t>จุดที่ 2 เส้นหลังวัดโพธิ์ศิริชัยมงคล หมู่ที่ 5 ไปทางแปลงเกษตรนายทองสุข ผลานาค</t>
  </si>
  <si>
    <t>โครงการก่อสร้างถนนยกร่องพูนดิน พร้อมลงลูกรัง บ้านห้วยนาคำ หมู่ที่ 5</t>
  </si>
  <si>
    <t>จากถนนเข้าสู่พื้นที่การเกษตรบ้านห้วยนาคำ จากที่นานายสะอาด สงศรี ไปทางบ้านนางเสถียร ศรีเมืองแพน</t>
  </si>
  <si>
    <t xml:space="preserve">โครงการขยายไหล่ทางถนนคอนกรีตเสริมเหล็ก บ้านดงบัง หมู่ที่ 6 </t>
  </si>
  <si>
    <t>จุดที่ 1 จากบ้านนายถนอม ไชยโส ไปทางวัดป่าสามัคคีธรรม</t>
  </si>
  <si>
    <t>จุดที่ 2 จากบ้านนายพร สะตัง ไปทางประตูโขง วัดป่าสามัคคีธรรม</t>
  </si>
  <si>
    <t>จุดที่ 3 หลังโรงพยาบาลส่งเสริมสุขภาพตำบลบ้านดงบัง ไปทางบ้านนายพร สะตัง</t>
  </si>
  <si>
    <t>จุดที่ 4 ถนนสายจากบ้านนายจำรัส นามโคตร ไปทางแปลงเกษตรนายชาลี ภูนิคม</t>
  </si>
  <si>
    <t>โครงการก่อสร้างถนนแอสฟันติกส์คอนกรีต บ้านดงบัง หมู่ที่ 6</t>
  </si>
  <si>
    <t>จุดที่ 1 จากบ้านนางจูมจี สารบรรณ ไปทางบ้านนายเดิน จันศรีสอน</t>
  </si>
  <si>
    <t>จุดที่ 2 จากบ้านนางกุหลาบ ศรีละวรรณ ไปทางบ้านนางสุดใจ ทุ่งลาด</t>
  </si>
  <si>
    <t>จุดที่ 3 จากบ้านนางพิกุล ไชยยนต์ไปทางหลังโรงเรียนกกตาลดงบังวิทยา</t>
  </si>
  <si>
    <t xml:space="preserve"> โครงการก่อสร้างถนนคอนกรีตเสริมเหล็ก บ้านดงบัง หมู่ที่ 6</t>
  </si>
  <si>
    <t>จุดที่ 1 จากประตูวัดป่าสามัคคีธรรม บ้านดงบัง หมู่ที่ 6 ไปทางหนองปอปิด</t>
  </si>
  <si>
    <t xml:space="preserve">ประชาชนได้รับ
ความสะดวกใน
การสัญจรไปมา
ระหว่างหมู่บ้าน
</t>
  </si>
  <si>
    <t>จุดที่ 2 จากบ้านนายสมบูรณ์ เทพธานี ไปทางหลังโรงพยาบาลส่งเสริมสุขภาพตำบลบ้านดงบัง</t>
  </si>
  <si>
    <t xml:space="preserve">จุดที่ 3 จากแปลงเกษตรนายเฮ ปิยมาตร ไปทางแปลงเกษตรนายสมบูณ์ เทพธานี </t>
  </si>
  <si>
    <t>จุดที่ 4 จากบ้านนายบุญคุ้ม มุขรักษ์  ถึงบ้านนางป่าน  สอนมณี</t>
  </si>
  <si>
    <t>จุดที่ 5  จากบ้านนายเซียง  ช่อจันทร์  ถึงห้วยคำบั่ว</t>
  </si>
  <si>
    <t>จุดที่ 6 จากถนนสายบ้านดงบัง ม.6 ไปบ้านหนองบก    ม.2 (เส้นหลังอบต.หนองขุ่นใหญ่)</t>
  </si>
  <si>
    <t>จุดที่ 8 จากที่นานายเฉลิม มาห้างหว้า ไปทางที่นานายคาร ทุ่งลาด</t>
  </si>
  <si>
    <t>จุดที่ 9 จากบ้านนายสังเวียน ลาพัง ไปทางบ้านนายคำ ผารัตน์</t>
  </si>
  <si>
    <t>จุดที่ 10 จากบ้านนางพิกุล ไชยยนต์ ไปถึงแยกโรงเรียนกกตาลดงบังวิทยา</t>
  </si>
  <si>
    <t>โครงการปรับปรุงถนนลงดินลูกรังผิวจราจรไหล่ทางรอบหมู่บ้าน บ้านดงบัง หมู่ที่ 6</t>
  </si>
  <si>
    <t>เพื่อให้ประชาชนสัญจรไปมาได้สะดวก</t>
  </si>
  <si>
    <t>ภายในหมู่บ้าน บ้านดงบัง หมู่ที่ 6</t>
  </si>
  <si>
    <t>โครงการก่อสร้างถนนคอนกรีตแอสฟันติกส์ บ้านหนองขุ่น หมู่ที่ 7</t>
  </si>
  <si>
    <t>จุดที่ 1 จากบ้านนายประสิทธิ์ อาศัยสงฆ์ ไปทางบ้านนางอรุณ พิมพ์รักษา</t>
  </si>
  <si>
    <t>จุดที่ 2 จากหน้าบ้านนางไพบูลย์ ไชยมีสุข ไปทางหน้าบ้านนายเดือน นาคำแยก</t>
  </si>
  <si>
    <t xml:space="preserve">โครงการก่อสร้างถนนคอนกรีต เสริมเหล็ก บ้านหนองขุ่น หมู่ที่ 7 </t>
  </si>
  <si>
    <t>จุดที่ 1 หน้าบ้านนายชูชาติ เกื้อหนองขุ่น ไปทางบ้านนางกรุณรัตน์ ศรีเสนพิลา</t>
  </si>
  <si>
    <t>จุดที่ 2 หน้าบ้านนางชม ลาดหนองขุ่น ไปทางบ้านนางสาวอุษดารัตน์ สังสนา</t>
  </si>
  <si>
    <t>จุดที่ 3 จากหน้าบ้านนายอุดม แก้วมโน ไปทางหน้าบ้านนางลำไพ แก้วบุตตะ</t>
  </si>
  <si>
    <t xml:space="preserve">จุดที่ 4 จากหน้าบ้านนางทองดี คำพันธ์ ไปทางหน้าบ้านนายบัวลา เพล็งธัม
</t>
  </si>
  <si>
    <t>จุดที่ 5 จากหน้าบ้านนางหนูกร หนองขุ่นสาร ไปทางบ้านนายอุทัย หนองขุ่นสาร</t>
  </si>
  <si>
    <t>จุดที่ 6 จากหน้าบ้านนางดวงสี นาคำแยก ไปทางบ้านนางอรุณี นาคำแยก</t>
  </si>
  <si>
    <t>จุดที่ 7 จากบ้านนางรุณรัตน์ ศรีเสนพิลา ไปทางบ้านนายชูชาติ  เกื้อหนองขุ่น</t>
  </si>
  <si>
    <t>จุดที่ 8 จากซอยข้างบ้านนางหนู  หนองขุ่นสาร  ไปทางหน้าบ้านนางบุญอุ้ม สังสนั่น</t>
  </si>
  <si>
    <t>จุดที่ 9  จากซอยข้างบ้านนางลัดดา  มีศิริ  ถึงหน้าบ้านนางวิไลย์  โปร่งเมืองไพร</t>
  </si>
  <si>
    <t>จุดที่ 10  จากบ้านหนองขุ่น หมู่ที่ 7  ถึงบ้านหนองน้ำกิน หมู่ที่ 11</t>
  </si>
  <si>
    <t xml:space="preserve">จุดที่ 11 จากสี่แยกหน้าบ้านนายชู บุตรพรม ถึงหน้าบ้านนายรณรยศ สุริทรา 
</t>
  </si>
  <si>
    <t xml:space="preserve">จุดที่ 12 จากบ้านนายชูชาติ เกื้อหนองขุ่น ถึงที่นายเจริญศรี ลาดหนองขุ่น </t>
  </si>
  <si>
    <t>จุดที่ 13 จากบ้านนายชาลี ลาดหนองขุ่น ถึงที่นายเจริญศรี ลาดหนองขุ่น</t>
  </si>
  <si>
    <t xml:space="preserve">จุดที่ 14 จากที่นานายชูชาติ เกื้อหนองขุ่น ถึงสามแยกที่นายสม ศรีเสนพิลา
</t>
  </si>
  <si>
    <t>โครงการซ่อมแซมถนนคอนกรีตเสริมเหล็ก บ้านหนองขุ่น หมู่ที่ 7</t>
  </si>
  <si>
    <t>เพื่อให้ได้ถนนที่ได้มาตรฐานและประชาชนได้มีถนนสำหรับการคมนาคมได้อย่างสะดวก</t>
  </si>
  <si>
    <t xml:space="preserve">จุดที่ 1 จากบ้านนางสังเวียน พิมพ์รักษา ถึงบ้านนายรณยศ สุริทะรา </t>
  </si>
  <si>
    <t>จุดที่ 2 จากหน้าบ้านนายเหมือน นาคำแยก ถึงหน้าบ้านนายพรมมา สีพลรส</t>
  </si>
  <si>
    <t xml:space="preserve">จุดที่ 3 จากหน้าบ้านนายประยูร นาคำแยก ถึงบ้านนางปิ่นแก้ว ลาดหนองขุ่น </t>
  </si>
  <si>
    <t>จุดที่ 4 จากหน้าบ้านนายจักรี อาศัยสงฆ์ ไปทางบ้านหนองบก</t>
  </si>
  <si>
    <t>โครงการก่อสร้างถนนคอนกรีตเสริมหล็ก/ถนนแอสฟันติกส์คอนกรีต บ้านโพนงาม หมู่ที่ 8</t>
  </si>
  <si>
    <t>จุดที่ 1 จากโรงสีข้าว นายกิ่งเพชร บุตรใส ไปทางบ้านนายเกษา สุตนนท์</t>
  </si>
  <si>
    <t>จุดที่ 2 จากสามแยกทางหลวงแผ่นดิน 2259 ไปทางหน้าวัดบ้านโพนงาม</t>
  </si>
  <si>
    <t>จุดที่ 3 จากบ้านนางเสาร์ เมืองนาม ไปทางบ้านนางอรุณี เมืองนาม</t>
  </si>
  <si>
    <t>จุดที่ 4 จากถนนคสล.เดิม ข้างวัดบ้านโพนงาม ไปทางวัดโพธิ์ศิริชัยมงคล</t>
  </si>
  <si>
    <t>โครงการลงลูกรัง พร้อมปรับเกรดเรียบ บ้านโพนงาม หมู่ที่ 8</t>
  </si>
  <si>
    <t>เพื่อให้ประชาชน
สัญจรไปมาได้สะดวก</t>
  </si>
  <si>
    <t>จุดที่ 1 จากหน้าบ้านนางนคร บุตราช ไปทางหลังบ้านนางสำรี วิเชียรดี</t>
  </si>
  <si>
    <t>จุดที่ 2 จากหน้าบ้านนายสันติภาพ หาญชนะ ไปทางห้วยยาง บ้านนาแพง ตำบลพรสวรรค์ อำเภอเสลภูมิ</t>
  </si>
  <si>
    <t>โครงการก่อสร้างลานเอนกประสงค์ประจำหมู่บ้าน บ้านโพนงาม หมู่ที่ 8</t>
  </si>
  <si>
    <t>เพื่อใช้ในการจัดกิจกรรมต่าง ๆ ในชุมชน</t>
  </si>
  <si>
    <t>บริเวณที่สาธารณะประจำหมู่บ้าน ระหว่างหมู่บ้าน หมู่ที่ 8 และหมู่ที่ 11</t>
  </si>
  <si>
    <t>การก่อสร้างบรรลุตามเป้าหมาย</t>
  </si>
  <si>
    <t xml:space="preserve">ประชาชนมีสถานที่ในการทำกิจกรรมร่วมกัน
</t>
  </si>
  <si>
    <t>โครงการก่อสร้างถนนแอสฟันติกส์คอนกรีต บ้านดงทรายงาม หมู่ที่ 9</t>
  </si>
  <si>
    <t>จุดที่ 1 จากหน้าโรงเรียนจารุณีศึกษาไปทางภูคำบก บ้านดงทรายงาม หมู่ที่ 9 พร้อมติดตั้งไฟนวัตกรรมเพื่อการท่องเที่ยว</t>
  </si>
  <si>
    <t>จุดที่ 2 จากบ้านนายเพิ่มศักดิ์ กาละสิทธิ์ ไปทางบ้านนายอดุลย์ เมืองงาม</t>
  </si>
  <si>
    <t>จุดที่ 3 จากบ้านนายประสาร ซ้อนกลิ่น ไปทางบ้านนางทองยุ้น พะนาศรี</t>
  </si>
  <si>
    <t>โครงการก่อสร้างถนนคอนกรีตแอสฟันติกส์ บ้านดงทรายงาม  หมู่ที่ 9</t>
  </si>
  <si>
    <t>จุดที่ 4 จากบ้านนายบุญเสริม ศรีแก้ว ไปทางศาลาประชาคม บ้านดงทรายงาม หมู่ที่ 9</t>
  </si>
  <si>
    <t xml:space="preserve">จุดที่ 5 จากบ้านอดุลย์ เมืองงาม ไปทางบ้านนายสายัน ศรีแสวง
</t>
  </si>
  <si>
    <t>โครงการลงลูกรัง พร้อมปรับเกรดเรียบ บ้านดงทรายงาม หมู่ที่ 9</t>
  </si>
  <si>
    <t>จากบ้านนางสาวรัตนา เกศใส ไปทางบ้านนางส่ง ชุมมนี</t>
  </si>
  <si>
    <t>โครงการก่อสร้างถนนยกร่องพูนดิน เข้าสู่แปลงเกษตร บ้านดงทรายงาม หมู่ที่ 9</t>
  </si>
  <si>
    <t>จุดที่ 1 จากวัดภูคำบกไปทางวัดเกตปุญโญ อินทราราม ถึงที่นานางรุ่งทิพย์ ลัทธิไพร</t>
  </si>
  <si>
    <t>จุดที่ 2 จากบ้านแปลงเกษตรนางนาง สว่างแสง ไปทาง แปลงเกษตรนางไอ่ ปิ่นประไมย์</t>
  </si>
  <si>
    <t>โครงการก่อสร้าง ถนนคอนกรีตเสริมเหล็ก บ้านดงทรายงาม หมู่ที่ 9</t>
  </si>
  <si>
    <t>จุดที่ 1 จากบ้านนายเสถียน สุ่มมณี ไปทางอ่างเก็บน้ำห้วยกลาง</t>
  </si>
  <si>
    <t>จุดที่ 2  จากบ้านนางพงษ์  จตุเทน  ไปทางบ้านนายจิระวัฒน์ โคตรุโพธิ์</t>
  </si>
  <si>
    <t xml:space="preserve">จุดที่ 3 จากบ้านนายวิเชียร  พรรณมาตร  ถึงบ้านนายสุข  พรรณมาตร </t>
  </si>
  <si>
    <t>จุดที่ 4 จากบ้านนายบุญเสริม ศรีแก้ว ไปทางห้วยหนองตอ</t>
  </si>
  <si>
    <t>จุดที่ 5 จากบ้านนายวัง พันชาติ ถึงบ้านนางพงษ์  จตุเทน</t>
  </si>
  <si>
    <t>จุดที่ 6 จากถนนสายดงทรายงามไปอ่างเก็บน้ำลำห้วยกลาง</t>
  </si>
  <si>
    <t xml:space="preserve">จุดที่ 7 จากหน้าบ้าน นางนาง สว่างแสง ถึง หน้าบ้าน นางไอ่ ปิ่นประไมย์ </t>
  </si>
  <si>
    <t xml:space="preserve">จุดที่ 8 จากบ้านนายเพิ่มศักดิ์ กาฬสินธ์ ถึงหน้าบ้านนายสิงห์ พรรณมาตย์ </t>
  </si>
  <si>
    <t>จุดที่ 9 จากหน้านางทองสี พรรณมาตร ถึงบ้านนายบุญเสริม ศรีแก้ว</t>
  </si>
  <si>
    <t>จุดที่ 10 เริ่มจากถนนคสล.เดิม เข้ามาภายในหมู่บ้าน บ้านดงทรายงาม หมู่ที่ 9</t>
  </si>
  <si>
    <t>โครงการก่อสร้างถนนแอสฟันติกส์คอนกรีต บ้านดงบังใหม่ หมู่ที่ 10</t>
  </si>
  <si>
    <t>จุดที่ 1 จากบ้านนายบุญศรี วิเศษการ ไปทางบ้านกิ่ม ทาปลัด</t>
  </si>
  <si>
    <t>จุดที่ 2 จากบ้านนางควร พันธ์สุรินทร์ ไปทางบ้านนางหนู</t>
  </si>
  <si>
    <t>จุดที่ 3 จากบ้านนายฤดี ไปทางบ้านนางทองอินทร์</t>
  </si>
  <si>
    <t>จุดที่ 4 จากลานตลาดนัดบ้านดงบัง ไปทางวัดศิริดงเจริญ</t>
  </si>
  <si>
    <t>โครงการก่อสร้างคอนกรีตเสริมเหล็กบ้านดงบัง  หมู่ที่ 10</t>
  </si>
  <si>
    <t xml:space="preserve">จุดที่ 1 จากที่นาสาคร พันชาติ ถึงที่นานางใหม่ ลาดหนองขุ่น </t>
  </si>
  <si>
    <t xml:space="preserve">จุดที่ 2 จากบ้านนางพุทธา  เกตุมาชม ถึงศาลาประชาคม หมู่ที่ 10  </t>
  </si>
  <si>
    <t xml:space="preserve">จุดที่ 3 จากบ้านนางทอง พรรณสิงห์ ถึงบ้านนายวิชิต ชัยดำ </t>
  </si>
  <si>
    <t>จุดที่ 4 จากแปลงเกษตรนางพรม เมฆกกตาล สิ้นสุดแปลงเกษตรนายสาคร พันชาติ</t>
  </si>
  <si>
    <t xml:space="preserve">จุดที่ 5 จากแปลงเกษตรนายสาคร ไปทางห้วยหนองตอ </t>
  </si>
  <si>
    <t>จุดที่ 6 แปลงกษตรนายอารมณ์ เมฆกกตาล  - แปลงเกษตรนายเมฆ กิตติลาภ</t>
  </si>
  <si>
    <t>โครงการลงหินลูกรังเข้าสู่แปลงเกษตร พร้อมปรับเกรดเรียบ   บ้านดงบัง หมู่ที่ 10</t>
  </si>
  <si>
    <t>จุดที่ 1 บริเวณรอบหนองแคนน้ำ ห้วยหนองตอ นาหนองตาเลา ไปทางออกบ้านดงทรายงาม หมู่ที่ 9</t>
  </si>
  <si>
    <t>จุดที่ 2 จากทางท่าสีดา-ดงบัง ไปทาง หนองหูลิง</t>
  </si>
  <si>
    <t>จุดที่ 3 โรงเรียนกกตาลดงบังวิทยา ไปทางลำห้วยคำบั่ว</t>
  </si>
  <si>
    <t>โครงการยกร่องพูนดินถนน  บ้านดงบัง หมู่ที่ 10</t>
  </si>
  <si>
    <t xml:space="preserve">จากลำห้วยคำบั่ว ไปทางแปลงเกษตรนายวิชาญ ศรีชมภู </t>
  </si>
  <si>
    <t>โครงการก่อสร้างขยายลานตากผลผลิตทางการเกษตร บ้านดงบัง หมู่ที่ 10</t>
  </si>
  <si>
    <t>เพื่อให้ประชาชนได้มีสถานที่ในการทำกิจกรรมภายในชุมชน</t>
  </si>
  <si>
    <t>บริเวณวัดศิริดงเจริญ บ้านดงบัง หมู่ที่ 10</t>
  </si>
  <si>
    <t xml:space="preserve">ประชาชนมีสถานที่ในการทำกิจกรรม
</t>
  </si>
  <si>
    <t>โครงการก่อสร้างคอนกรีตเสริมเหล็ก บ้านหนองน้ำกิน หมู่ที่ 11</t>
  </si>
  <si>
    <t>จุดที่ 1  บ้านนางสังวาท  แดงภักดี  ถึงบ้านนายประยูร เพ็งอารี</t>
  </si>
  <si>
    <t>จุดที่ 2 จากบ้านนางหวานเนือง โคกหงษ์  ถึงบ้านนายวงเดือน  กิติลาภ</t>
  </si>
  <si>
    <t>จุดที่ 3 จากบ้านนายเด่น ทัศศรี ถึง บ้านนางบุญ แดงภักดี</t>
  </si>
  <si>
    <t>จุดที่ 4 จากบ้านนางนิภา เฮืองคำใส ถึงที่นานางเฉลียว ประเสริฐสังข์</t>
  </si>
  <si>
    <t>จุดที่ 5 เริ่มจากหน้าวัดศิริราษฏรสามัคคีธรรม ไปทางบ้านนางดวงใจ ศรีเมืองแพน</t>
  </si>
  <si>
    <t>จุดที่ 6 ถนนหน้าบ้านนางสังวาล ผลาเลิศ ไปทางศาลาประชาคม หมู่ที่ 11 บ้านหนองน้ำกิน</t>
  </si>
  <si>
    <t xml:space="preserve">จุดที่ 7 จากถนนเดิมไปทางบ้านนายศรัณยู พิมพ์ภู </t>
  </si>
  <si>
    <t xml:space="preserve">จุดที่ 8 จากถนนคอนกรีตเดิมไปทางบ้านนางหนูเรศ ดอนถวิล </t>
  </si>
  <si>
    <t>โครงการก่อสร้างถนนแอสฟันติกส์คอนกรีต บ้านหนองน้ำกิน หมู่ที่ 11</t>
  </si>
  <si>
    <t>จุดที่ 1 จากบ้านนายประยูร แดงภักดี ไปทางบ้านนางดวงใจ  ศรีเมืองแพน</t>
  </si>
  <si>
    <t>จุดที่ 2 หน้าวัดศิริราษฏรสามัคคีธรรม  หมู่ที่ 11 บ้านหนองน้ำกิน ไปทางทิศใต้</t>
  </si>
  <si>
    <t>จุดที่ 3 รอบหมู่บ้านบ้านหนองน้ำกิน หมู่ที่ 11</t>
  </si>
  <si>
    <t>โครงการลงหินลูกรังเข้าสู่แปลงเกษตร พร้อมปรับเกรดเรียบ   บ้านหนองน้ำกิน หมู่ที่ 11</t>
  </si>
  <si>
    <t>จุดที่ 1 จากถนนหนองน้ำกิน ไปทางตำบลพรมสวรรค์ แยกไปหนองบ้วน้อย</t>
  </si>
  <si>
    <t>จุดที่ 2 จากแปลงเกษตรนางสังวาลย์ ผลาเลิศ ไปทางตำบลพรมสวรรค์ อำเภอโพนทอง</t>
  </si>
  <si>
    <t>จุดที่ 3 จากแปลงเกษตรนายทองใบ  ประชาโรจน์ ไปทางแปลงเกษตรนางสังวาท แดงภักดี</t>
  </si>
  <si>
    <t>จุดที่ 4 ข้างวัดศิริราษฏรสามัคคีธรรม หมู่ที่ 11 บ้านหนองน้ำกิน ไปทางแปลงเกษตรนางเปลี่ยน รงจำเริญ</t>
  </si>
  <si>
    <t>จุดที่ 5 จากสวนยางนายอนันต์ ประชาโรจน์ ไปทางเขตบ้านาแพง ตำบลพรสวรรค์</t>
  </si>
  <si>
    <t xml:space="preserve">จุดที่ 6 จากแปลงเกษตรนายเปลื้อง เฮืองคำใส ไปทางแปลงเกษตรนายหนูฉันท์ ประชาโรจน์ </t>
  </si>
  <si>
    <t xml:space="preserve">จุดที่ 7 จากบ้านนางนิภาเฮืองคำใส ไปทางแปลงเกษตรนางคำตา หลักงาม </t>
  </si>
  <si>
    <t>จุดที่ 8 จากบ้านนายสุทิน รงจำเริญ ไปทางแปลงเกษตรนายอำพร รงจำเริญ</t>
  </si>
  <si>
    <t>โครงการก่อสร้าง ถนนคอนกรีตเสริมเหล็ก บ้านตาลเดี่ยว หมู่ที่ 12</t>
  </si>
  <si>
    <t xml:space="preserve">จุดที่ 1 จากถนนคอนกรีต เดิมไปทางสามแยกหนองกุง            </t>
  </si>
  <si>
    <t>จุดที่ 2 จากหน้าบ้านนายสงวน กรมไทยสงค์ ไปทางบ้านนายประยูร คำมาดี</t>
  </si>
  <si>
    <t>จุดที่ 3 ที่นานายซง  พิมพ์บูลย์ ถึงบ้านนายคำดี  ไชยธงรัตน์ พร้อมวางท่อ คสล.</t>
  </si>
  <si>
    <t xml:space="preserve">จุดที่ 4 จากหน้าวัดตาลเดี่ยว ไปทางสามแยกบ้านหนองโน       </t>
  </si>
  <si>
    <t xml:space="preserve">จุดที่ 5 จากบ้านนางคำใหม่  สีละออง ไปทางบ้านนายเมโทร โคตรสินธ์
</t>
  </si>
  <si>
    <t>จุดที่ 6 จากที่นานายวิศนุกร วิชัยพรม ไปทางที่นานางบาง เนินภู</t>
  </si>
  <si>
    <t xml:space="preserve">จุดที่ 7 บ้านนางอุบล โคตรสินธ์  ไปทางบ้านนายซง  พิมบูลย์ </t>
  </si>
  <si>
    <t>จุดที่ 8 จากแปลงเกษตรนายชง พิมบูลย์ ไปทางวัดป่าหนองแคน</t>
  </si>
  <si>
    <t>โครงการก่อสร้างถนนแอสฟันติกส์คอนกรีต บ้านตาลเดี่ยว หมู่ที่ 12</t>
  </si>
  <si>
    <t>จุดที่ 1 จากหน้าบ้านนายบาง เนินภู ไปทางหน้าบ้านนางชม ทรงอาด</t>
  </si>
  <si>
    <t>จุดที่ 2 ข้างศาลาประชาคม บ้านตาลเดี่ยว หมู่ที่ 12 ไปทางบ้านนางประมวล ศรีนาหอม</t>
  </si>
  <si>
    <t>โครงการลงหินคลุก เข้าสู่แปลงเกษตร พร้อมปรับแต่งเรียบ บ้านตาลเดี่ยว หมู่ที่ 12</t>
  </si>
  <si>
    <t>จุดที่ 1 จากแปลงเกษตรนายดำรงค์ เกื้อหนองขุ่น ไปทางแปลงเกษตรนายประยูร คำมาดี</t>
  </si>
  <si>
    <t>จุดที่ 2 จากสามแยกที่สาธารณะโสกบาก ไปทางแปลงเกษตรนางร้อย วิเศษอุด</t>
  </si>
  <si>
    <t>จุดที่ 3 จากแปลงเกษตรนายสังคม ปิ่นบุตร ไปทางแปลงเกษตรนายระดม ปิ่นบุตร</t>
  </si>
  <si>
    <t>จุดที่ 4 จากสามแยกหนองกุง ไปทางแปลงเกษตรนายน้อย พิมพิลา</t>
  </si>
  <si>
    <t xml:space="preserve">จุดที่ 5 จากที่นานางปิว สุรินทร์เลิศ ถึงนานายสุบรร อำนัคมาตย์ </t>
  </si>
  <si>
    <t xml:space="preserve">จุดที่ 6 จากหน้าวัดตาลเดี่ยว ไปทางห้วยแก้งยาว </t>
  </si>
  <si>
    <t>จุดที่ 7 จากซอยบ้านนางคำใหม่ สีละออง ถึงที่นานางอุบล โคตรสินธ์</t>
  </si>
  <si>
    <t>จุดที่ 8 หน้าบ้านนางคำดี วะลัยใจ ไปทางหน้าบ้านนายคำนาดี ไชยธงรัตน์</t>
  </si>
  <si>
    <t>โครงการยกร่องพูนดินพร้อมลงลูกรัง บ้านตาลเดี่ยว หมู่ที่ 12</t>
  </si>
  <si>
    <t>จุดที่ 1 จากแปลงเกษตรนางอรชร วิชับพรม ไปทางแปลงเกษตรนายแหว ชมผา</t>
  </si>
  <si>
    <t>จุดที่ 2 จากแปลงเกษตรนายเพ็ง ปิ่นประไมย์ ไปทางแปลงเกษตรนางเพชรา อำนัคมาตย์</t>
  </si>
  <si>
    <t>จุดที่ 3 จากสามแยกสาธารณะโสกบาก ไปทางแปลงเกษตรนางเพชรา อำนัคมาตย์</t>
  </si>
  <si>
    <t>จุดที่ 4 จากแปลงเกษตรนายลอง วันธิกุล ไปทางทางหลวง 2259 (เสลภูมิ -คำโพนสูง)</t>
  </si>
  <si>
    <t>จุดที่ 5 จากแปลงเกษตรนางทองแดง ไปทางแปลงเกษตรนางไพลุน คำอั๋ว</t>
  </si>
  <si>
    <t>โครงการก่อสร้างถนนแอสฟันติกส์คอนกรีต  บ้านทุ่งประเสริฐ  หมู่ที่ 13</t>
  </si>
  <si>
    <t>จุดที่ 1 จากวัดป่าพุทธสัจธรรม สามแยกบ้านนายวิชัย บุญแสนวัน ไปทางหน้าบ้านนายอุดม รอบดูดี</t>
  </si>
  <si>
    <t>จุดที่ 2 จากสามแยกกองทุนหมู่บ้าน ไปทางบ้านนายทรงยศ  ศรีเพ็ง</t>
  </si>
  <si>
    <t>จุดที่ 3 จากสามแยกบ้านนายวิชัย บุญแสนชัย ไปทางบ้านนาสีใส ตำบลพรรมสวรรค์</t>
  </si>
  <si>
    <t>จุดที่ 4 จากบ้านนายวิกุล  จันทะมุด ไปทางหน้าบ้านนายประมวล บรรลุล่วง</t>
  </si>
  <si>
    <t>จุดที่ 5 จากถนนลาดยางเดิมมาทางโรงพยาบาลส่งเสริมสุขภาพตำบลบ้านหนองขุ่น</t>
  </si>
  <si>
    <t>จุดที่ 6 จากถนนคสล.เดิม ไปทางบ้านวารีสวัสดิ์ ตำบลพรมสวรรค์</t>
  </si>
  <si>
    <t>โครงการก่อสร้างถนนคอนกรีตเสริมเหล็ก บ้านทุ่งประเสริฐ หมู่ที่ 13</t>
  </si>
  <si>
    <t>จุดที่ 1 ข้างวัดป่าพุทธสัจธรรม จุดเริ่มต้นทิศตะวันตกวัดป่าพุทธสัจจธรรม ไปทางบ้านนายเพชร คำทา</t>
  </si>
  <si>
    <t>จุดที่ 2 จากสามแยกที่นานางหยัด ผ่าโผน ไปทางแปลงเกษตร นายประดิษฐ์ ลาดหนองขุ่น</t>
  </si>
  <si>
    <t>จุดที่ 3 ถนนข้างบ้านนางพิกุล ทรหาร จุดสิ้นสุด ข้างบ้านนางโสพิษ  แสงขาว</t>
  </si>
  <si>
    <t>จุดที่ 4 จากสามแยกบ้านนายวิชัย บุญแสนวัน จุดสิ้นสุด หน้าบ้านนายเฉลิมชัย ก้อนกลิ่น</t>
  </si>
  <si>
    <t>จุดที่ 5 จากสี่แยกกองทุนหมู่บ้าน  ถึงหน้าบ้านนางคุณ เอื้อศิลป์</t>
  </si>
  <si>
    <t>จุดที่ 6 จากถนนสายบ้านทุ่งประเสริฐ - บ้านวารีสวัสดิ์ ตำบลพรมสวรรค์ อำเภอโพนทอง</t>
  </si>
  <si>
    <t>จุดที่ 7 จากบ้านนางวาสนา คำแดงใส สิ้นสุดบ้านนายลัง บุหนองขุ่น</t>
  </si>
  <si>
    <t>โครงการลงหินลูกรังเข้าสู่แปลงเกษตร พร้อมปรับเกรดเรียบ   บ้านทุ่งประเสริฐ หมู่ที่ 13</t>
  </si>
  <si>
    <t>จุดที่ 1 จากแปลงเกษตรนายเพ็ชร คำทา ไปทางแปลงเกษตรนายดำรงค์  สังฆะคาม</t>
  </si>
  <si>
    <t>จุดที่ 2 จากแปลงเกษตรนางเกษร รอบดูดี ไปทางแปลงเกษตรนางจันดี พิมพ์รักษา</t>
  </si>
  <si>
    <t>โครงการลงหินคลุก เข้าสู่แปลงเกษตร พร้อมปรับแต่งเรียบ บ้านทุ่งประเสริฐ หมู่ที่ 13</t>
  </si>
  <si>
    <t>จุดที่ 1 จากที่นานายชารี ทรหาร ถึงที่นานายดำรง สังฆะคาม</t>
  </si>
  <si>
    <t>จุดที่ 2 รอบข้างวัดป่าพุทธสัจธรรม</t>
  </si>
  <si>
    <t>จุดที่ 3 จากถนนสายบ้านทุ่งประเสริฐ หมู่ที่ 13 ไปทางบ้านวารีสวัสดิ์จากที่นานายกลม รอบดูดี ไปทางสามแยกไปบ้านนาสีใส</t>
  </si>
  <si>
    <t>จุดที่ 4 จากถนนบ้านทุ่งประเสริฐไปทางบ้านนาสีใส จากที่นานายพชร คำทาถึงที่นานายดำรงค์ สังฆะคาม</t>
  </si>
  <si>
    <t>โครงการถนนยกร่องพูนดิน เข้าสู่แปลงเกษตร บ้านทุ่งประสริฐ   หมู่ที่ 13</t>
  </si>
  <si>
    <t xml:space="preserve">จุดที่ 1 จากที่นานางหยัด ผ่าโผน ไปทางนานายพร จันทราพา </t>
  </si>
  <si>
    <t>จุดที่ 2 จากที่นานายสมศรี เสนพิลา ไปทางนานางถนอม ลาดหนองขุ่น</t>
  </si>
  <si>
    <t>โครงการก่อสร้างถนนคอนกรีต ภายในตำบลหนองขุ่นใหญ่</t>
  </si>
  <si>
    <t>เพื่อพัฒนาเส้นทางการคมนาคมและการขนส่งภายในชุมชน</t>
  </si>
  <si>
    <t>ก่อสร้างถนนคอนกรีต ภายในตำบลหนองขุ่นใหญ่ หมู่ที่ 1 - 13</t>
  </si>
  <si>
    <t>อบจ.อบต.หน่วยงานอื่น</t>
  </si>
  <si>
    <t>โครงการก่อสร้างถนนคอนกรีต/ก่อสร้างถนนแอสฟันติกส์คอนกรีต ทางเข้าก่อสร้างถนนคอนกรีต</t>
  </si>
  <si>
    <t>เพื่อพัฒนาเส้นทางการคมนาคมและการขนส่งภายในชุมชน/ศูนย์พัฒนาเด็กเล็กบ้านหนองขุ่น/บ้านดงบัง</t>
  </si>
  <si>
    <t>ก่อสร้างถนนคอนกรีต/ก่อสร้างถนนแอสฟันติกส์คอนกรีตภายในตำบล ทางเข้าศูนย์พัฒนาเด็กเล็กบ้านหนองขุ่น/บ้านดงบัง</t>
  </si>
  <si>
    <t>ถนนเชื่อมต่อตำบลเส้นบ้านหนองขุ่น หมู่ที่ 1 ถึงบ้านวังใหญ่ ตำบลกกโพธิ์</t>
  </si>
  <si>
    <t>โครงการก่อสร้างถนนคอนกรีตเสริมเหล็กภายในสำนักงานองค์การบริหารส่วนตำบลหนองขุ่นใหญ่</t>
  </si>
  <si>
    <t>ภายในบริเวณสำนักงานองค์การบริหารส่วนตำบลหนองขุ่นใหญ่</t>
  </si>
  <si>
    <t>โครงการก่อสร้าง ปรับปรุง ซ่อมแซมถนนลูกรัง สู่แปลงเกษตร ภายในตำบลหนองขุ่นใหญ่</t>
  </si>
  <si>
    <t>ภายในเขตพื้นที่องค์การบริหารส่วนตำบลหนองขุ่นใหญ่</t>
  </si>
  <si>
    <t xml:space="preserve">รวมจำนวน  60 โครงการ </t>
  </si>
  <si>
    <t xml:space="preserve">             กลยุทธ์ ที่ 1 ก่อสร้าง/ปรับปรุงแก้ไข/พัฒนาโครงสร้างพื้นฐาน/สิ่งอำนวยความสะดวกให้ได้มาตรฐาน ภาคการเกษตรและการท่องเที่ยว</t>
  </si>
  <si>
    <t xml:space="preserve">     กลยุทธ์ ที่ 2 พัฒนาระบบสาธารณูปโภคระบบไฟฟ้า/ประปา</t>
  </si>
  <si>
    <t>(1.2) แผนงานเคหะและชุมชน</t>
  </si>
  <si>
    <t>โครงการขยายเขตไฟฟ้าเข้าสู่แปลงเกษตร พร้อมสายดับ บ้านหนองขุ่น หมู่ที่ 1</t>
  </si>
  <si>
    <t xml:space="preserve">เพื่อจัดให้มีไฟฟ้าสำหรับการอยู่อาศัยและการเกษตรอย่างพอเพียง </t>
  </si>
  <si>
    <t xml:space="preserve">จุดที่ 1 ถนนสายวัดป่าพุทธสัจธรรมไปหนองจ่อ จากบ้านนางธัญประภัทร ลาดหนองขุ่น ไปทางหนองซิง หนองจ่อ ระยะทางประมาณ 2,500 เมตร </t>
  </si>
  <si>
    <t>จำนวนระยะทางที่ได้ขยายระบบไฟฟ้าที่มี
คุณภาพเพิ่มขึ้น</t>
  </si>
  <si>
    <t>ประชาชนในมีไฟฟ้าใช้อย่างทั่วถึง</t>
  </si>
  <si>
    <t>จุดที่ 2 จุดดำเนินโครงการจากโรงน้ำดื่มชุมชน ถึงลำห้วยใหญ่ ระยะทางประมาณ 500 เมตร</t>
  </si>
  <si>
    <t>จุดที่ 3 จากบ้านนายอุดม รอบดูดี ไปทางบ้านนางกลิ่นละมัย ชอบกล</t>
  </si>
  <si>
    <t>จุดที่ 4 จากรพ.สต.หนองขุ่น ไปทางบ้านนายสมภพ มีหนองใหญ่</t>
  </si>
  <si>
    <t>จุดที่ 5 จากบ้านนายสุเทียน ถวิลหวล ไปทางบ้านนายสมนึก พรมชัย</t>
  </si>
  <si>
    <t>โครงการขยายเขตไฟฟ้าแรงดันสูง (ไฟฟ้า 2 เฟส) บ้านหนองขุ่น หมู่ที่ 1</t>
  </si>
  <si>
    <t xml:space="preserve">จากถนนบ้านหนองขุ่นจุดเดิมไปทางบ้านวารีสวัสดิ์ </t>
  </si>
  <si>
    <t>โครงการพาดสายดับพร้อมดวงโคมไฟฟ้าบ้านหนองขุ่น หมู่ที่ 1</t>
  </si>
  <si>
    <t>จากโรงพยาบาลส่งเสริมสุขภาพตำบลบ้านหนองขุ่น ไปทางบ้านนายสมภพ มีหนองใหญ่</t>
  </si>
  <si>
    <t>ประชาชนมีไฟฟ้าใช้อย่างทั่วถึง</t>
  </si>
  <si>
    <t>โครงการก่อสร้างระบบประปา    โชล่าเชลล์ บ้านหนองขุ่น หมู่ที่ 1</t>
  </si>
  <si>
    <t xml:space="preserve">เพื่อเก็บกักน้ำไว้ใช้ประโยชน์ 
ส่าหรับอุปโภค บริโภค </t>
  </si>
  <si>
    <t>ภายในหมู่บ้าน บ้านหนองขุ่น หมู่ที่ 1</t>
  </si>
  <si>
    <t>การติดตั้งบรรลุตามวัตถุประสงค์</t>
  </si>
  <si>
    <t xml:space="preserve">โครงการขยายเขตไฟฟ้าแรงต่ำและสายพาดดับพร้อมติดตั้งโคมไฟฟ้าส่องสว่างภายในหมู่บ้าน บ้านหนองบก หมู่ที่ 2 </t>
  </si>
  <si>
    <t>เพื่อเพิ่มแสงสว่างตามเส้นทางสาธารณะและภายในหมู่บ้าน</t>
  </si>
  <si>
    <t>จุดที่ 1 จากบ้านนางสายใจ มาโยธา ไปทางบ้านนายอุเทน ชื่นตา</t>
  </si>
  <si>
    <t xml:space="preserve">จุดที่ 2 จากบ้านนางศูนย์ อุณาศรี ไปทางบ้านนายสมศักดิ์ อุณาศรี </t>
  </si>
  <si>
    <t>จุดที่ 3 จากที่ดินนางสุภาพร สีนาหอม ไปทางบ้านนางสงัด อุณาศรี</t>
  </si>
  <si>
    <t>จุดที่ 4 จากหน้าบ้านนายมิตร ภูมิภาค ไปทางบ้านนายอุดร อัตวิชา</t>
  </si>
  <si>
    <t xml:space="preserve">จุดที่ 5 จากหน้าบ้านนางสมัย บุตรพรม ไปทางบ้านนายทองหล่อ เนินแสง </t>
  </si>
  <si>
    <t>จุดที่ 6 จากบ้านนายเทียม จันทะบาล ไปทางบ้านนางสา ปิ่นอำคา</t>
  </si>
  <si>
    <t>จุดที่ 7 จากบ้านนายเทียม จันทะบาล ไปทางบ้านนางสา ปิ่นอำคา</t>
  </si>
  <si>
    <t>จุดที่ 8 บ้านนานางคำเตียง จันทะคัด ไปทางบ้าน บ้านนายสวาด วันธิกุล</t>
  </si>
  <si>
    <t>จุดที่ 9 จากบ้านนายแก้ว วิเศษอุด ไปทางบ้าน บ้านนางสร้อยฟ้า ผดุงกิจ</t>
  </si>
  <si>
    <t>จุดที่ 10 จากบ้านนายสุวรรณ มณีกัน ไปทางบ้านนายบัวสาร อัตวิชา</t>
  </si>
  <si>
    <t>จุดที่ 11 บ้านนางต้น ประดับพรรณ ไปทางบ้านนายถิ๋น อทิจันทร์</t>
  </si>
  <si>
    <t>จุดที่ 12 บ้านนายสมพร อัตวิชา ไปทางบ้านนางกุหลาบ ศรีพลรส</t>
  </si>
  <si>
    <t>จุดที่ 13 จากบ้านนายประวัติ มีหนองใหญ่ ไปทางบ้านอุดร อัตวิชา</t>
  </si>
  <si>
    <t>จุดที่ 14 จากบ้านนายเทียม จันทะบาน ไปทางบ้านนายอุดร จันทะคัด</t>
  </si>
  <si>
    <t>โครงการขยายเขตไฟฟ้า พร้อมสายดับเข้าสู่แปลงเกษตร บ้านหนองบก  หมู่ที่ 2</t>
  </si>
  <si>
    <t xml:space="preserve">เพื่อจัดให้มีไฟฟ้าสำหรับการอยู่อาศัยและการเกษตรอย่าง
พอเพียง </t>
  </si>
  <si>
    <t>จุดที่ 1 จากบ้านหนองบก  ไปทางบ้านหนองผักแว่น  ระยะทางประมาณ 6.8 กิโลเมตร</t>
  </si>
  <si>
    <t>จุดที่ 2 จากบ้านนางทองยุทธ  พรมทา  ไปทางนานายแดง คำภักดี</t>
  </si>
  <si>
    <t xml:space="preserve">จุดที่ 3 จากบ้านนายสำรวย วันทอง ไปทางนานายสมพงษ์ จันทะคัต </t>
  </si>
  <si>
    <t>จุดที่ 4 จากบ้านนางทองยุทธ  พรมทา      ไปทางบ้านกกตาล ถึงบ้านนายสุนทร  หนองขุ่นสาร</t>
  </si>
  <si>
    <t>โครงการขยายเขตไฟฟ้าแรงต่ำ พร้อมสายดับเข้าสู่แปลงเกษตร บ้านหนองบก  หมู่ที่ 2</t>
  </si>
  <si>
    <t>จุดที่ 5 จากบ้านนางวงเดือน วันธิกุล ไปทางบ้านนายถนอม จันทะคัต</t>
  </si>
  <si>
    <t>จุดที่ 6 จากบ้านนายสำรวย วันทอง ไปทางบ้านนางคำเตียง จันทะคัต</t>
  </si>
  <si>
    <t>จุดที่ 7 จากหน้าบ้านนางทองใบ อัตวิชา ไปทางบ้านนายทวี เนินแสง</t>
  </si>
  <si>
    <t>จุดที่ 8 จากหน้าบ้านนายสุนทร หนองขุ่นสาร ไปทางบ้าน นายทองแดง ลาดหนองขุ่น</t>
  </si>
  <si>
    <t>จุดที่ 9 จากหน้าบ้านนายเอกพันธ์ หอมกัณหา ไปทางบ้านนายสัมฤทธิ์ วิเศษอุด</t>
  </si>
  <si>
    <t>โครงการขยายเขตไฟฟ้า พร้อมสายดับสู่แปลงเกษตร บ้านกกตาล หมู่ที่ 3</t>
  </si>
  <si>
    <t xml:space="preserve">จุดที่ 1 จากห้าแยกทางโค้งบ้านกกตาล ถึงสามแยกหนองมะแซว </t>
  </si>
  <si>
    <t>จุดที่ 2 จากบ้านกกตาล ไปทางบ้านหนองบก ระยะทางประมาณ 2,000 เมตร</t>
  </si>
  <si>
    <t>โครงการติดตั้งโคมไฟถนนพลังงานแสงอาทิตย์ บ้านกกตาล หมู่ที่ 3</t>
  </si>
  <si>
    <t>เพื่ออำนวยความสะดวกและเพิ่มความปลอดภัยให้กับประชาชนต่อการคมนาคมในเวลากลางคืน ลดการเกิดอุบัติเหตุ ป้องกันการเกิดอาชญากรรม</t>
  </si>
  <si>
    <t xml:space="preserve">จากถนนสายเสลภูมิ - คำโพนสูง ไปทางบ้านหนองบก </t>
  </si>
  <si>
    <t>โครงการขยายเขตไฟฟ้าพร้อมสายดับสู่แปลงเกษตร บ้านดงบัง หมู่ที่ 4</t>
  </si>
  <si>
    <t>จุดที่ 1 จากบ้านดงบัง ไปทางอ่างเก็บน้ำห้วยคำเนียม</t>
  </si>
  <si>
    <t>จำนวนระยะทางที่ได้ขยายระบบไฟฟ้าที่มีคุณภาพเพิ่มขึ้น</t>
  </si>
  <si>
    <t>จุดที่ 2 จากที่นานายสิงโต เสนาเหลา ไปทางสามแยกนาหนองตอ</t>
  </si>
  <si>
    <t>จุดที่ 3 จากที่นานายแสงสุวรรณ พันชาติ ไปทางวัดป่าหนองแคนน้ำ</t>
  </si>
  <si>
    <t>โครงการติดตั้งโคมไฟถนนพลังงานแสงอาทิตย์ บ้านดงบัง หมู่ที่ 4</t>
  </si>
  <si>
    <t xml:space="preserve">จุดที่ 1 จากบ้านดงบัง หมู่ที่ 4 ไปทางอ่างเก็บน้ำห้วยคำเนียม </t>
  </si>
  <si>
    <t>จุดที่ 2 จากบ้านดงบัง หมู่ที่ 4 ไปทางบ้านนาคำ ผ่านวัดป่าหนองแคนน้ำ</t>
  </si>
  <si>
    <t xml:space="preserve">โครงการติดตั้งไฟฟ้าส่องสว่างพร้อมสายดับ ภายในหมู่บ้าน บ้านห้วยนาคำ หมู่ที่ 5 </t>
  </si>
  <si>
    <t>เพื่อเพิ่มแสงสว่าง
ตามเส้นทางสาธารณะ
และภายในหมู่บ้าน</t>
  </si>
  <si>
    <t xml:space="preserve">จุดที่ 1 จากบ้านนางบุญเกิด ถึงแยกบ้านนางสาวปาริมาตา พุทธา ไปทางหน้าบ้านนางดวงจันทร์ สีชมพู </t>
  </si>
  <si>
    <t>จุดที่ 2 จากบ้านนางสาวปาริมาตา พุทธา ไปทาง ไปบ้านนางอุไร ธุรกิจ ไปแยกหลังวัดศิริชัยมงคล</t>
  </si>
  <si>
    <t xml:space="preserve">โครงการขยายเขตไฟฟ้าพร้อมสายดับสู่แปลงเกษตร บ้านห้วยนาคำ หมู่ที่ 5 </t>
  </si>
  <si>
    <t>จุดที่ 1 จากหลังวัดโพธิ์ศิริชัยมงคล ไปทางนานางสำอางค์ ประทุมชัย ระยะทางประมาณ 2 กม.</t>
  </si>
  <si>
    <t>จุดที่ 2 จากนานายละภัส  สายสี ไปทางที่นางสาวศรีนวล ศรีสุภาลักษณ์ ระยะทาง 100 เมตร</t>
  </si>
  <si>
    <t>โครงการติดตั้งโคมไฟถนนพลังงานแสงอาทิตย์ บ้านห้วยนาคำ หมู่ที่ 5</t>
  </si>
  <si>
    <t>ภายในหมู่บ้าน บ้านห้วยนาคำ      หมู่ที่ 5</t>
  </si>
  <si>
    <t>โครงการติดตั้งโคมไฟถนนพลังงานแสงอาทิตย์ บ้านดงบัง หมู่ที่ 6</t>
  </si>
  <si>
    <t>โครงการขยายเขตไฟฟ้าเข้าสู่แปลงเกษตร บ้านดงบัง หมู่ที่ 6</t>
  </si>
  <si>
    <t>โครงการติดตั้งไฟฟ้าส่องสว่างพร้อมสายดับ ภายในหมู่บ้าน บ้านดงบัง หมู่ที่ 6</t>
  </si>
  <si>
    <t>จากถนนสายหนองปอบิด ไปทางวัดป่าสามัคคีธรรม หมู่ที่ 6</t>
  </si>
  <si>
    <t>โครงการขยายเขตไฟฟ้าส่องสว่างพร้อมสายดับ ภายในหมู่บ้าน บ้านหนองขุ่น หมู่ที่ 7</t>
  </si>
  <si>
    <t>จุดที่ 1 จากบ้านนายสมควร นาคำแยก ไปทางหน้าบ้านนางพรนภา ประดับพันธ์</t>
  </si>
  <si>
    <t>จุดที่ 2 จากหน้าบ้านนายสุรศักดิ์ ลาดหนองขุ่น ไปทางบ้านหนองบก หมู่ที่ 2</t>
  </si>
  <si>
    <t>จุดที่ 3 จากหน้าบ้านนายฉลอง ทุ่มโมง ไปทางบ้านนายนวณ ชินวงค์</t>
  </si>
  <si>
    <t>จุดที่ 4 จากหน้าโรงสีชุมชนไปทางหน้าบ้านนางกรุณรัตน์ ศรีเสนพิลา</t>
  </si>
  <si>
    <t xml:space="preserve">จุดที่ 5  จากบ้านนางท่อน ทองเขียว ถึงบ้านนายบุญสวน เจริญเขต 
</t>
  </si>
  <si>
    <t xml:space="preserve">จุดที่ 6 จากบ้านนายสมควร นาคำแยกถึงบ้านนายอร ชื่นตา
</t>
  </si>
  <si>
    <t>โครงการติดตั้งโคมไฟถนนพลังงานแสงอาทิตย์ บ้านหนองขุ่น หมู่ที่ 7</t>
  </si>
  <si>
    <t>ภายในหมู่บ้าน บ้านหนองขุ่น      หมู่ที่ 7</t>
  </si>
  <si>
    <t>โครงการขยายเขตไฟฟ้า เข้าสู่แปลงเกษตร บ้านหนองขุ่น หมู่ที่ 7</t>
  </si>
  <si>
    <t xml:space="preserve">จุดที่ 1 จากบ้านหนองขุ่น หมู่ที่ 7 ไปทางบ้านหนองน้ำกิน หมู่ที่ 11 </t>
  </si>
  <si>
    <t>จุดที่ 2 แยกบ้านนายบัวลอย  ยุบลภาค ถึงนานายสมศรีเสนพิลา</t>
  </si>
  <si>
    <t>ภายในหมู่บ้าน บ้านหนองขุ่น     หมู่ที่ 7</t>
  </si>
  <si>
    <t>การติดตั้งบรรลตามวัตถุระสงค์</t>
  </si>
  <si>
    <t>โครงการติดตั้งไฟฟ้าส่องสว่าง พร้อมสายดับรอบหมู่บ้าน บ้านโพนงาม หมู่ที่ 8</t>
  </si>
  <si>
    <t>ติดตั้งไฟฟ้าส่องสว่าง พร้อมสายดับรอบหมู่บ้าน หมู่ที่ 8 บ้านโพนงาม</t>
  </si>
  <si>
    <t>โครงการขยายเขตไฟฟ้า เข้าสู่แปลงเกษตร  บ้านโพนงาม หมู่ที่ 8</t>
  </si>
  <si>
    <t>จากแปลงเกษตรนายสันติภาพ  หาญชนะ  ไปทางบ้านนาแพง ตำบลพรสวรรค์ อำเภอเสลภูมิ จังหวัดร้อยเอ็ด</t>
  </si>
  <si>
    <t>โครงการติดตั้งโคมไฟถนนพลังงานแสงอาทิตย์ บ้านโพนงาม หมู่ที่ 8</t>
  </si>
  <si>
    <t>ภายในหมู่บ้าน บ้านโพนงาม หมู่ที่ 8</t>
  </si>
  <si>
    <t>โครงการขยายเขตไฟฟ้าส่องสว่างพร้อมสายดับ บ้านดงทรายงาม หมู่ที่ 9</t>
  </si>
  <si>
    <t xml:space="preserve">จุดที่ 1 จากบ้านนายสอ  พรรณมาตร   ไปทางคลองส่งน้ำชลประทาน 
</t>
  </si>
  <si>
    <t xml:space="preserve">จุดที่ 2 จากที่นานางวรรณา  พรรณมาตย์ ไปทางที่นานายดำรง  ปิ่นอำคา
</t>
  </si>
  <si>
    <t>จุดที่ 3 จากบ้านนายสำเนียง ไปทางลำห้วยกลาง</t>
  </si>
  <si>
    <t xml:space="preserve">จุดที่ 4 จากหน้าบ้านนายประสาร ซ้อนกลิ่น ไปทางศาลาประชาคม บ้านดงทรายงาม หมู่ที่ 9 </t>
  </si>
  <si>
    <t>โครงการขยายเขตไฟฟ้า แรงดันสูงเข้าสู่แปลงเกษตร บ้านดงบังใหม่ หมู่ที่ 10</t>
  </si>
  <si>
    <t xml:space="preserve">จุดที่ 1 จากที่นานายสิงห์โต เสนาเหลา   ไปทางห้วยหนองตอ
</t>
  </si>
  <si>
    <t xml:space="preserve">จุดที่ 2 จากห้วยหนองตอ  ไปทางวัดป่าหนองแคนน้ำ
</t>
  </si>
  <si>
    <t>โครงการติดตั้งไฟฟ้าส่องสว่าง พร้อมสายดับ บ้านดงบังใหม่ หมู่ที่ 10</t>
  </si>
  <si>
    <t>จากบ้านนางสาวตติยา  ถึงบ้านนายบุญ ปิ่นอำคา (จำนวน 4 จุด)</t>
  </si>
  <si>
    <t>โครงการขยายเขตไฟฟ้า แรงดันสูงเข้าสู่แปลงเกษตร บ้านหนองน้ำกิน หมู่ที่ 11</t>
  </si>
  <si>
    <t>จุดที่ 1 จากบ้านหนองน้ำกิน หมู่ที่ 11 ไปทางบ้านหนองขุ่น หมู่ที่ 7</t>
  </si>
  <si>
    <t>จุดที่ 2 จากบ้านหนองน้ำกิน หมู่ที่ 11ไปทางบ้านกกตาล หมู่ที่ 3</t>
  </si>
  <si>
    <t>จุดที่ 3 จากบ้านหนองน้ำกิน หมู่ที่ 11 ไปทางบ้านวารีสวัสดิ์ ตำบลพรมสวรรค์ อำเภอโพนทอง จังหวัดร้อยเอ็ด</t>
  </si>
  <si>
    <t>โครงการติดตั้งโคมไฟถนนพลังงานแสงอาทิตย์ บ้านหนองน้ำกิน หมู่ที่ 11</t>
  </si>
  <si>
    <t>ภายในหมู่บ้าน บ้านหนองน้ำกิน หมู่ที่ 11</t>
  </si>
  <si>
    <t>โครงการขยายเขตไฟฟ้าส่องสว่างพร้อมสายดับ บ้านหนองน้ำกิน หมูที่ 11</t>
  </si>
  <si>
    <t xml:space="preserve">จากบ้านนางหวานเนือง  โคกหงษ์  ถึงบ้านนายนเรนทร  บุญเชิด </t>
  </si>
  <si>
    <t>โครงการติดตั้งไฟฟ้า ส่องสว่างพร้อมสายดับ บ้านหนองน้ำกิน หมูที่ 11</t>
  </si>
  <si>
    <t xml:space="preserve">จุดที่ 1 จากถนนหน้าโรงเรียนบ้านโพนงามหนองน้ำกิน ไปทางตำบลพรมสวรรค์ อำเภอโพนทอง จังหวัดร้อยเอ็ด
</t>
  </si>
  <si>
    <t>จุดที่ 2 หน้าบ้านนายสมชาย ศรีเมืองแพน
จุดที่ 3 หน้าบ้านนายวงเดือน  กิตติลาภ</t>
  </si>
  <si>
    <t>โครงการขยายเขตไฟฟ้า เข้าสู่แปลงเกษตร บ้านหนองน้ำกิน หมู่ที่ 11</t>
  </si>
  <si>
    <t xml:space="preserve">จุดที่ 1 เส้นทางบ้านหนองน้ำกิน หมู่ที่ 11 ไปทางบ้านหนองขุ่น หมู่ที่ 7 
</t>
  </si>
  <si>
    <t xml:space="preserve">จุดที่ 2 จากที่ นานางสังวาลย์ มะณีแสน ไปทางเขตบ้านกกตาล หมู่ที่ 3 </t>
  </si>
  <si>
    <t>จุดที่ 3 จากบ้านหนองน้ำกิน หมู่ที่ 11  ไปทางเขตตำบลพรมสวรรค์ อำเภอโพนทอง จังหวัดร้อยเอ็ด</t>
  </si>
  <si>
    <t xml:space="preserve">จุดที่ 4 จากที่ นานางสังวาลย์ มะณีแสน ไปทางบ้านเขตบ้านกกตาล หมู่ที่ 3 </t>
  </si>
  <si>
    <t>จุดที่ 5 จากบ้านหนองน้ำกิน หมู่ที่ 11 ไปทางถึงเขตตำบลพรมสวรรค์ อำเภอโพนทอง จังหวัดร้อยเอ็ด</t>
  </si>
  <si>
    <t>โครงการติดตั้งไฟฟ้าส่องสว่าง พร้อมสายดับ บ้านตาลเดี่ยว หมู่ที่ 12</t>
  </si>
  <si>
    <t xml:space="preserve">จุดที่ 1 จากหน้าวัดตาลเดี่ยว ไปทางหน้าบ้านนายพิทักษ์  นาคะไชย์  </t>
  </si>
  <si>
    <t>จุดที่ 2 จากหน้าบ้านนายสงวน  กรมไทยสงค์  ไปทางบ้านนายประยูร  คำมาดี</t>
  </si>
  <si>
    <t>จุดที่ 3 จากบ้านนางประมัย สีแดงกล่ำ  ไปทางหน้าบ้านนางคำปุ่น จันทะคัต</t>
  </si>
  <si>
    <t>จุดที่ 4 จากหน้าบ้านนางประมัย สีแดงก่ำ  ไปทางบ้านนางอุบล โคตรสินธ์</t>
  </si>
  <si>
    <t xml:space="preserve">จุดที่ 5 จากหน้าบ้านนายคำดี วะลัยใจ ไปทางที่แปลงเกษตรนายสมาน  อัตวิชา
</t>
  </si>
  <si>
    <t>จุดที่ 6 จากหน้าบ้านนายแหว  ชมผา ไปทางหน้าวัดป่าหนองแคน</t>
  </si>
  <si>
    <t xml:space="preserve">จุดที่ 7 จากหน้าบ้านนางเหมียว มรรคพิมพ์ ไปทางที่นายพร  ไชยยนต์ 
</t>
  </si>
  <si>
    <t xml:space="preserve">จุดที่ 8 จากหน้าบ้านนางเหมียว มรรคนันท์ ไปทางบ้านนายประยูร คำมาดี พร้อมโคมไฟส่องสว่าง
</t>
  </si>
  <si>
    <t>โครงการขยายเขตไฟฟ้าแรงดันสูง เข้าสู่แปลงเกษตร บ้านตาลเดี่ยว หมู่ที่ 12</t>
  </si>
  <si>
    <t xml:space="preserve">จากหน้าวัดตาลเดี่ยว หมู่ที่ 12 ไปทางสามแยกหนองกุง </t>
  </si>
  <si>
    <t xml:space="preserve"> โครงการขยายเขตไฟฟ้า แรงดันสูงพร้อมหม้อแปลงและสายดับ บ้านทุ่งประเสริฐ หมู่ที่ 13</t>
  </si>
  <si>
    <t>ถนนสายบ้านทุ่งประเสริฐ -บ้านนาสีใส เลี้ยวขวาไปตำบลวังสามัคคี จากบ้านนายชารี     ทรหาร ถึงที่นานายคงเดช  ราชรี</t>
  </si>
  <si>
    <t>โครงการขยายเขตไฟฟ้าส่องสว่าง พร้อมสายดับ บ้านทุ่งประเสริฐ หมู่ที่ 13</t>
  </si>
  <si>
    <t xml:space="preserve">จุดที่ 1 จากหน้าบ้านนางสุพักตร์ มีหนองใหญ่  ไปทางบ้านนางวิจิตร บุ้งทอง 
</t>
  </si>
  <si>
    <t xml:space="preserve">จุดที่ 2 จากบ้านนายอ๊อด ศรีเสนพิลา           ไปทางที่นานายดำรง สังคะฆาม
</t>
  </si>
  <si>
    <t>จุดที่ 3 จากถนนเส้นสี่แยกกองทุนหมู่บ้าน ไปทางบ้านนางสมใจ ธุระชัย</t>
  </si>
  <si>
    <t>จุดที่ 4 จากหน้าบ้านนางสุพักตร์  มีหนองใหญ่ ไปทางบ้านนางสมใจ ธุระชัย</t>
  </si>
  <si>
    <t>โครงการติดตั้งโคมไฟถนนพลังงานแสงอาทิตย์ บ้านทุ่งประเสริฐ หมู่ที่ 13</t>
  </si>
  <si>
    <t>ภายในหมู่บ้านและนอกหมู่บ้าน บ้านทุ่งประเสริฐ หมู่ที่ 13</t>
  </si>
  <si>
    <t>โครงการก่อสร้างขยายเขตวางท่อประปาภายในหมู่บ้าน บ้านหนองขุ่น หมู่ที่ 1</t>
  </si>
  <si>
    <t>เพื่อแก้ไขปัญหาการอุดตันของตะกอนภายในท่อเดิม</t>
  </si>
  <si>
    <t>ภายในหมู่บ้าน บ้านหนองขุ่น หมู่ที่ 1 ความยาวประมาณ 1,500 เมตร</t>
  </si>
  <si>
    <t>จำนวนท่อประปาที่ได้เพิ่มมีระยะทางมากขึ้น</t>
  </si>
  <si>
    <t>ประชาชนมีน้ำใช้อย่างทั่วถึง</t>
  </si>
  <si>
    <t>โครงการขุดเจาะบ่อบาดาลโดยใช้แผงโชล่าเชลล์พลังงานแสงอาทิตย์ บ้านหนองขุ่น  หมู่ที่ 1</t>
  </si>
  <si>
    <t xml:space="preserve">เพื่อเก็บกักเก็บน้ำไว้ใช้ประโยชน์ สำหรับอุปโภค บริโภคและการเกษตร </t>
  </si>
  <si>
    <t xml:space="preserve">ภายในหมู่บ้าน บ้านหนองขุ่น  หมู่ที่ 1 </t>
  </si>
  <si>
    <t>จำนวนบ่อบาดาลเพิ่มขึ้น</t>
  </si>
  <si>
    <t>ประชาชนมีน้ำอุปโภคบริโภคอย่างเพียงพอ</t>
  </si>
  <si>
    <t>โครงการขุดเจาะบ่อบาดาลโดยใช้แผงโชล่าเชลล์พลังงานแสงอาทิตย์ บ้านหนองบก หมู่ที่ 2</t>
  </si>
  <si>
    <t xml:space="preserve">ภายในหมู่บ้าน บ้านหนองบก หมู่ที่ 2 </t>
  </si>
  <si>
    <t>โครงการขุดเจาะบ่อบาดาลโดยใช้แผงโชล่าเชลล์พลังงานแสงอาทิตย์ บ้านกกตาล หมู่ที่ 3</t>
  </si>
  <si>
    <t>จุดที่  1. แปลงที่ดินนายพิทักษ์    นาคะไชย์</t>
  </si>
  <si>
    <t xml:space="preserve">จุดที่ 2. แปลงที่ดินนางองอาจ    ศรีสุข </t>
  </si>
  <si>
    <t>จุดที่  3. แปลงที่ดินนางทองสี โคตรสินธ์</t>
  </si>
  <si>
    <t xml:space="preserve">จุดที่ 4  แปลงที่ดินนายเสงี่ยม อุณาศรี  </t>
  </si>
  <si>
    <t>จุดที่ 5 แปลงที่ดิน นางเหลาทอง เกื้อหนองขุ่น</t>
  </si>
  <si>
    <t>จุดที่ 6 แปลงที่ดิน นายสวัสดิ์ พนมเขต</t>
  </si>
  <si>
    <t>โครงการก่อสร้างท่อลอดเหลี่ยมคอนกรีตเสริมเหล็ก บ้านดงบัง หมู่ที่ 4</t>
  </si>
  <si>
    <t>เพื่อให้ประชาชนในพื้นที่มีเส้นทางในการระบายน้ำเพื่อใช้ในการทำเกษตรกรรมสะดวกมากขึ้น</t>
  </si>
  <si>
    <t>จากลำห้วยใหญ่ตอนบน สายบ้านดงบัง ไปทางบ้านหนองโน</t>
  </si>
  <si>
    <t>จำนวนประชาชน
ผู้ใช้บริการเพิ่มขึ้น</t>
  </si>
  <si>
    <t>ประชาชนมีน้ำ
อุปโภคบริโภคที่
สะอาด</t>
  </si>
  <si>
    <t>โครงการซ่อมแซมปรับปรุงระบบประปาในหมู่บ้าน  บ้านดงบัง หมู่ที่ 4</t>
  </si>
  <si>
    <t xml:space="preserve">ประปาในหมู่บ้านวัดศิริดงเจริญ  บ้านดงบัง หมู่ที่ 4 </t>
  </si>
  <si>
    <t>โครงการขุดเจาะบ่อบาดาลโดยใช้แผงโชล่าเชลล์พลังงานแสงอาทิตย์ บ้านดงบัง หมู่ที่ 4</t>
  </si>
  <si>
    <t>ภายในชุมชนบ้านดงบัง หมู่ที่ 4</t>
  </si>
  <si>
    <t>โครงการขุดเจาะบ่อบาดาล เพื่อการเกษตร บ้านดงบัง หมูที่ 4</t>
  </si>
  <si>
    <t>จำนวน 15 จุดภายในชุมชน บ้านดงบัง หมู่ที่ 4</t>
  </si>
  <si>
    <t>จำนวนแหล่งน้ำที่เพิ่มขึ้น</t>
  </si>
  <si>
    <t>ประชาชนมีแหล่ง
น้ำใช้อย่างทั่วถึง</t>
  </si>
  <si>
    <t>โครงการขุดเจาะบ่อบาดาลเพื่อผลิตน้ำประปาในชุมชนบ้านห้วยนาคำ หมู่ที่ 5</t>
  </si>
  <si>
    <t>จำนวนบ่อบาดาลขนาดใหญ่ จำนวน 1 แห่ง</t>
  </si>
  <si>
    <t>โครงการขุดเจาะบ่อบาดาลพลังงานแสงอาทิตย์เพื่อการเกษตร บ้านดงบัง  หมู่ที่ 6</t>
  </si>
  <si>
    <t>จำนวน 15 บ่อ ภายในชุมชน หมู่ที่ 6    บ้านดงบัง</t>
  </si>
  <si>
    <t xml:space="preserve"> โครงการก่อสร้าง ปรับปรุง ระบบประปา หมู่บ้าน บ้านดงบัง หมู่ที่ 6</t>
  </si>
  <si>
    <t xml:space="preserve">เพื่อก่อสร้าง ปรับปรุงระบบประปาหมู่บ้านเพื่อเก็บกักน้ำไว้ใช้ประโยชน์ สำหรับอุปโภค บริโภค </t>
  </si>
  <si>
    <t>ประปาหมู่บ้าน บ้านดงบัง หมู่ที่ 6</t>
  </si>
  <si>
    <t>่จำนวนประชาชน
ผู้ใช้บริการเพิ่มขึ้น</t>
  </si>
  <si>
    <t>โครงการขุดเจาะบ่อบาดาล  ด้วยระบบพลังงานแสงอาทิตย์ (โซล่าเซลล์) บ้านหนองขุ่น   หมู่ที่ 7</t>
  </si>
  <si>
    <t xml:space="preserve">ภายในหมู่บ้าน บ้านหนองขุ่น หมู่ที่ 7 </t>
  </si>
  <si>
    <t>โครงการขุดเจาะบาดาลขนาดใหญ่  บ้านหนองขุ่น หมู่ที่ 7</t>
  </si>
  <si>
    <t xml:space="preserve">จุดที่ 1  เจาะบาดาล เพื่อการประปาในบริเวณวัดศิริโพธิ์คำ พร้อมถังน้ำ </t>
  </si>
  <si>
    <t xml:space="preserve">จุดที่ 2 เจาะบาดาล เพื่อการประปา บริเวณฉางข้าว พร้อมถังน้ำ
</t>
  </si>
  <si>
    <t>โครงการขยายระบบประปาหมู่บ้าน บ้านหนองขุ่น หมู่ที่ 7</t>
  </si>
  <si>
    <t>เพื่อขยายยระบบประปาหมู่บ้าน บ้านหนองขุ่น หมู่ที่ 1 ให้มีความพอเพียงต่อการใช้อุปโภคในชุมชน</t>
  </si>
  <si>
    <t>โครงการขุดเจาะบ่อบาดาลขนาดใหญ่ เพื่อผลิตน้ำประปาภายในหมู่บ้าน บ้านโพนงาม หมู่ที่ 8</t>
  </si>
  <si>
    <t>เพื่อแก้ไขปัญหาภัยแล้งในพื้นที่</t>
  </si>
  <si>
    <t>บ่อบาดาลขนาดใหญ่ จำนวน 3 แห่ง ภายหมู่บ้าน</t>
  </si>
  <si>
    <t>โครงการขุดเจาะบ่อบาดาลเพื่อการเกษตร บ้านโพนงาม หมู่ที่ 8</t>
  </si>
  <si>
    <t>จำนวน 15 บ่อ ภายในหมู่บ้านบ้านโพนงาม หมู่ที่ 8</t>
  </si>
  <si>
    <t>โครงการจัดซื้อถังกักเก็บน้ำไฟเบอร์กกลาส บ้านโพนงาม หมู่ที่ 8</t>
  </si>
  <si>
    <t xml:space="preserve">เพื่อจัดซื้อถังกักเก็บน้ำไฟเบอร์กกลาส บ้านโพนงาม หมู่ที่ 8 </t>
  </si>
  <si>
    <t>ปริมาณถังจัดเก็บน้ำเพิ่มขึ้น</t>
  </si>
  <si>
    <t>ประชาชนมีแหล่ง
น้่าใช้อย่างทั่วถึง</t>
  </si>
  <si>
    <t>โครงการ ประปาหมู่บ้าน ด้วยระบบพลัง ด้วยระบบพลังแสงอาทิตย์ (โซล่าเซลล์) บ้านดงทรายงาม หมู่ที่ 9</t>
  </si>
  <si>
    <t xml:space="preserve">เพื่อเก็บกักน้่าไว้ใช้ประโยชน์ 
ส่าหรับอุปโภค บริโภค </t>
  </si>
  <si>
    <t>ประปาหมู่บ้าน ด้วยระบบพลัง ด้วยระบบพลังแสงอาทิตย์ (โซล่าเซลล์) จำนวน 1 แห่ง บ้านดงทรายงามที่วัดวาลุการาม</t>
  </si>
  <si>
    <t>โครงการขุดเจาะบ่อบาดาล  ด้วยระบบพลังงานแสงอาทิตย์(โซล่าเซลล์) เข้าสู่แปลงเกษตร บ้านดงบังใหม่ หมู่ที่ 10</t>
  </si>
  <si>
    <t xml:space="preserve">เพื่อเก็บกักน้ำไว้ใช้ประโยชน์ส่าหรับอุปโภค บริโภค </t>
  </si>
  <si>
    <t xml:space="preserve">ภายในหมู่บ้าน บ้านดงบังใหม่      หมู่ที่ 10  </t>
  </si>
  <si>
    <t>โครงการขุดเจาะบ่อบาดาลเพื่อผลิตน้ำประปา ด้วยระบบพลังงานแสงอาทิตย์(โซล่าเซลล์) หมู่บ้าน บ้านหนองน้ำกิน หมู่ที่ 11</t>
  </si>
  <si>
    <t xml:space="preserve">เพื่อเก็บกักน้่าไว้ใช้ประโยชน์ ส่าหรับอุปโภค บริโภค </t>
  </si>
  <si>
    <t>จุดที่ 1. วัดศิริราษฏรสามัคีธรรม</t>
  </si>
  <si>
    <t>จุดที่ 2. ที่นานางคำภา แดงภักดี</t>
  </si>
  <si>
    <t>จุดที่ 3.ที่นานายวิเชียร ภูเมฆ</t>
  </si>
  <si>
    <t>จุดที่ 4 ที่นานายอำพร รงจำเริญ</t>
  </si>
  <si>
    <t>โครงการขุดเจาะบ่อบาดาล ระบบสูบน้ำด้วยพลังงานแสงอาทิตย์ เพื่อการเกษตร บ้านหนองน้ำกิน หมู่ที่ 11</t>
  </si>
  <si>
    <t>จำนวนบ่อบาดาล จำนวน 15 จุด</t>
  </si>
  <si>
    <t>โครงการจัดซื้อถังกักเก็บน้ำไฟเบอร์กกลาส บ้านหนองน้ำกิน หมู่ที่ 11</t>
  </si>
  <si>
    <t xml:space="preserve">เพื่อเก็บกักน้ำไว้ใช้ประโยชน์ ส่าหรับอุปโภค บริโภค </t>
  </si>
  <si>
    <t>เพื่อจัดซื้อถังกักเก็บน้ำไฟเบอร์กกลาส บ้านหนองน้ำกิน หมู่ที่ 11</t>
  </si>
  <si>
    <t>โครงการซ่อมแซมปรับปรุงระบบประปาในหมู่บ้าน  บ้านหนองน้ำกิน หมู่ที่ 11</t>
  </si>
  <si>
    <t>เพื่อเก็บกักเก็บน้ำไว้ใช้ประโยชน์ สำหรับอุปโภค บริโภค</t>
  </si>
  <si>
    <t>ประปาในหมู่บ้านวัดศิริราษสามัคคีธรรม บ้านหนองน้ำกิน หมู่ที่ 11</t>
  </si>
  <si>
    <t>โครงการขุดเจาะบ่อบาดาล ระบบสูบน้ำด้วยพลังงานแสงอาทิตย์ บ้านตาลเดี่ยว หมู่ที่ 12</t>
  </si>
  <si>
    <t>โครงการขุดเจาะบ่อบาดาล ระบบสูบน้ำด้วยพลังงานแสงอาทิตย์ บ้านทุ่งประเสริฐ หมู่ที่ 13</t>
  </si>
  <si>
    <t>ภายในหมู่บ้าน บ้านทุ่งประเสริฐ หมู่ที่ 13</t>
  </si>
  <si>
    <t>โครงการก่อสร้างฝายชะลอน้ำ ลำห้วยใหญ่ บ้านทุ่งประเสริฐ หมู่ที่ 13</t>
  </si>
  <si>
    <t>เพื่อกักเก็บน้ำไว้ใช้ในการเกษตร</t>
  </si>
  <si>
    <t>(ลำห้วยใหญ่) บ้านทุ่งประเสริฐ    หมู่ที่ 13</t>
  </si>
  <si>
    <t>ร้อยละของประชาชนมีน้ำใช้ได้ตลอดปี</t>
  </si>
  <si>
    <t>ปริมาณน้ำเพียงพอต่อความต้องการของประชาชน</t>
  </si>
  <si>
    <t>โครงการซื้อเครื่องกรองน้ำดื่ม และน้ำประปา หมู่ที่ 13 บ้านทุ่งประเสริฐ</t>
  </si>
  <si>
    <t xml:space="preserve">เพื่อผลิตน้ำประปาและเก็บกักน้ำไว้ใช้ประโยชน์ 
สำหรับอุปโภค บริโภค </t>
  </si>
  <si>
    <t>เพื่อจัดซื้อเครื่องกรองน้ำดื่ม และน้ำประปา หมู่ที่ 13 บ้านทุ่งประเสริฐ</t>
  </si>
  <si>
    <t xml:space="preserve">โครงการก่อสร้างการบริหารจัดการน้ำระบบธนาคารน้ำใต้ดิน (Groundwater Bank) </t>
  </si>
  <si>
    <t>เพื่อให้มีแหล่งน้ำไว้ใช้เพื่ออุปโภคบริโภคและทำการเกษตร</t>
  </si>
  <si>
    <t>ภายในตำบลหนองขุ่นใหญ่</t>
  </si>
  <si>
    <t>โครงการก่อสร้างลานกีฬาที่สาธารณะโยชน์หนองคำคูบ้านหนองขุ่น  หมู่ที่ 1</t>
  </si>
  <si>
    <t>เพื่อก่อสร้างลานกีฬาสาธารณะประโยชน์        บ้านหนองขุ่น  หมู่ที่ 1</t>
  </si>
  <si>
    <t>ลานกีฬาสาธารณะหนองคำคู จำนวน 1 แห่ง</t>
  </si>
  <si>
    <t>ร้อยละของประชาชนมาใช้บริการมีความพึงพอใจ</t>
  </si>
  <si>
    <t>ประชาชนมีสถานที่พักผ่อนออกกำลังกาย</t>
  </si>
  <si>
    <t>โครงการล้อมรั้วรอบดอนปู่ตาบ้านหนองขุ่น หมู่ที่ 1</t>
  </si>
  <si>
    <t>เพื่อกั้นแนวเขตที่สาธารณประโยชน์ภายในเขตตำบล</t>
  </si>
  <si>
    <t>ที่สาธารณประโยชน์ดอนปู่ตา บ้านหนองขุ่น หมู่ที่ 1</t>
  </si>
  <si>
    <t>ร้อยละ ของผู้บุกรุกลดลง</t>
  </si>
  <si>
    <t>ป้องกันการบุกรุกที่สาธารณะประโยชน์</t>
  </si>
  <si>
    <t>โครงการก่อสร้างลานตากพืชผลทางการเกษตรบริเวณโรงน้ำดื่มชุมชน  บ้านหนองขุ่น หมู่ที่ 1</t>
  </si>
  <si>
    <t>เพื่อก่อสร้างลานตากพืชผลทางการเกษตรบริเวณโรงน้ำดื่มชุมชนบ้านหนองขุ่น หมู่ที่ 1</t>
  </si>
  <si>
    <t>ลานตากพืชผลทางการเกษตรบ้านหนองขุ่น หมู่ที่ 1จำนวน 1 แห่ง</t>
  </si>
  <si>
    <t>ประชาชนมีสถานที่ตากพืชผลทางการเกษตร</t>
  </si>
  <si>
    <t>โครงการปรับปรุงภูมิทัศน์หนองบก บ้านหนองบก   หมู่ที่ 2</t>
  </si>
  <si>
    <t>เพื่อก่อสร้างถนนคอนกรีตรอบหนองบก ให้เป็นสถานที่พักผ่อนออกกำลังกาย  บ้านหนองบก   หมู่ที่ 2</t>
  </si>
  <si>
    <t>จุดดำเนินโครงการ รอบหนองบก ศาลาประชาคมบ้านหนองบก หมู่ที่ 2</t>
  </si>
  <si>
    <t xml:space="preserve">ประชาชนมีสถานที่พักผ่อน ออกกำลังกาย </t>
  </si>
  <si>
    <t>โครงการก่อสร้างสถานที่ออกกำลังกายสวนสาธารณะเฉลิมพระเกียรติ ร.10  หมู่ที่ 5 บ้านห้วยนาคำ</t>
  </si>
  <si>
    <t>เพื่อพัฒนาให้เป็นแหล่งท่องเที่ยวประจำตำบล</t>
  </si>
  <si>
    <t>ห้วยคำบั่ว บ้านห้วยนาคำ หมู่ที่ 5</t>
  </si>
  <si>
    <t>ประชาชนมีสถานที่พักผ่อน ออกกำลังกาย</t>
  </si>
  <si>
    <t>โครงการปรับปรุงภูมิทัศน์ รอบห้วยคำบั่ว  หมู่ที่ 5</t>
  </si>
  <si>
    <t>ห้วยคำบั่ว บ้านห้วยนาคำ    หมู่ที่ 5</t>
  </si>
  <si>
    <t>โครงการปรับปรุงภูมิทัศน์ ภายในหมู่บ้าน บ้านหนองขุ่น หมู่ที่ 7</t>
  </si>
  <si>
    <t>เพื่อปรับปรุงภูมิทัศน์ ภายในหมู่บ้าน บ้านหนองขุ่น หมู่ที่ 7</t>
  </si>
  <si>
    <t>บริเวณหน้าศูนย์พัฒนาเด็กเล็กบ้านหนองขุ่น ไปทางเข้าดินปู่ตา โดยการวางท่อระบายน้ำ เพื่อเป็นพื้นที่สาธารณะประโยชน์ สร้างป้อมยามและด่านชุมชน</t>
  </si>
  <si>
    <t>โครงการสร้างสวนสุขภาพ รอบบริเวณห้วยหนองตอ สวนเฉลิมพระเกียรติ บ้านดงทรายงาม หมู่ที่ 9</t>
  </si>
  <si>
    <t>เพื่อเป็นสถานที่พักผ่อน ออกกำลังกาย บริการประชาชน</t>
  </si>
  <si>
    <t xml:space="preserve">ประชาชนมีสถานที่พักผ่อนออกกำลังกาย </t>
  </si>
  <si>
    <t>โครงการ ปรับปรุง ภูมิทัศน์รอบห้วยคำบั่ว ให้เป็นแหล่งท่องเที่ยว บ้านดงบังใหม่ หมู่ที่ 10</t>
  </si>
  <si>
    <t>เพื่อปรับปรุงภูมิทัศน์ ให้เป็นสถานที่แหล่งท่องเที่ยว</t>
  </si>
  <si>
    <t>จุดดำเนินการ ห้วยคำบั่ว หมู่ที่10 บ้านดงบัง</t>
  </si>
  <si>
    <t>โครงการลานออกกำลังกาย  วัดศิริดงเจริญ ม.10 บ้านดงบังใหม่</t>
  </si>
  <si>
    <t>สวนสาธารณะประจำหมู่บ้านทุกชุมชนภายในตำบล</t>
  </si>
  <si>
    <t>โครงการปรับปรุงภูมิทัศน์ในพื้นที่สาธารณะภายในเขต อบต.</t>
  </si>
  <si>
    <t>เพื่อปรับปรุงภูมิทัศน์ให้น่าอยู่ และพัฒนาให้เป็นแหล่งท่องเที่ยวประจำตำบล</t>
  </si>
  <si>
    <t>ที่สาธารณะภายในเขต อบต.</t>
  </si>
  <si>
    <t>โครงการก่อสร้างเตาเผาขยะภายในเขตตำบล</t>
  </si>
  <si>
    <t>เพื่อก่อสร้างเตาเผาขยะ จำนวน 1 แห่ง</t>
  </si>
  <si>
    <t>เตาเผาขยะที่ได้มาตรฐาน จำนวน 1 แห่ง</t>
  </si>
  <si>
    <t>เตาเผาขยะมีมาตรฐานในการจัดการขยะ</t>
  </si>
  <si>
    <t>มีระบบกำจัดขยะที่ได้มาตรฐาน</t>
  </si>
  <si>
    <t>โครงการจัดการขยะมูลฝอยโดยวิธีแปรรูปเป็นพลังงานไฟฟ้าระบบปิด</t>
  </si>
  <si>
    <t xml:space="preserve">เพื่อจัดการขยะมูลฝอยโดยวิธีการแปรรูปเป็นพลังงานไฟฟ้า ระบบปิดแบบ Waste To Energy (WTE) </t>
  </si>
  <si>
    <t>เพื่อขับเคลื่อนการจัดการขยะมูลฝอยได้อย่างเป็นรูปธรรม</t>
  </si>
  <si>
    <t>การบริหารจัดการขยะมูลฝอยที่ถูกต้องตามหลักวิชาการ</t>
  </si>
  <si>
    <t>โครงการกำจัดขยะมูลฝอยและสิ่งปฏิกูล บ้านดงบัง หมู่ที่ 4</t>
  </si>
  <si>
    <t>เพื่อกำจัดขยะมูลฝอยและสิ่งปฏิกูลให้ถูกวิธีในชุมชน</t>
  </si>
  <si>
    <t>ขยะในชุมชนถูกกำจัดถูกต้องตามหลักวิชาการ</t>
  </si>
  <si>
    <t>จำนวนขยะที่ลดลง</t>
  </si>
  <si>
    <t xml:space="preserve">ปริมาณขยะในชุมชนลดลงชุมชน
</t>
  </si>
  <si>
    <t>โครงการแก้ไขปัญหาขยะในชุมชน บ้านห้วยนาคำ หมู่ที่ 5</t>
  </si>
  <si>
    <t>โครงการบริหารจัดการขยะในชุมชน บ้านดงบัง หมู่ที่ 6</t>
  </si>
  <si>
    <t>แหล่งกำจัดขยะที่ได้มาตรฐานจำนวน 1 แห่ง</t>
  </si>
  <si>
    <t>มีแหล่งกำจัดขยะที่ได้มาตรฐาน</t>
  </si>
  <si>
    <t>โครงการกำจัดและจัดการขยะภายในหมู่บ้าน ม.7 บ้านหนองขุ่น</t>
  </si>
  <si>
    <t>โครงการจัดเก็บขยะในหมู่บ้าน บ้านโพนงาม หมู่ที่ 8</t>
  </si>
  <si>
    <t>โครงการระบบจัดเก็บขยะในชุมชน บ้านดงทรายงาม หมู่ที่ 9</t>
  </si>
  <si>
    <t>โครงการจัดเก็บขยะในชุมชน บ้านดงบังใหม่ หมู่ที่ 10</t>
  </si>
  <si>
    <t>โครงการรณรงค์และส่งเสริมการคัดแยกขยะมูลฝอยชุมชน</t>
  </si>
  <si>
    <t xml:space="preserve">1. เพื่อลดปริมาณขยะในชุมชน
2. ลดปัญหามลพิษจากขยะ
3. สร้างจิตสำนึกให้ชุมชนรักษาความสะอาดและรู้จักวิธีคัดแยกและกำจัดขยะที่ถูกต้อง
</t>
  </si>
  <si>
    <t>ประชาชนที่มีความสนใจภายในตำบล</t>
  </si>
  <si>
    <t>จำนวนขยะที่ลดลงร้อยละ 2 ในชุมชน</t>
  </si>
  <si>
    <t xml:space="preserve">ประชาชนมีจิตสำนึกในการรักษาความสะอาดและรู้จักวิธีคัดแยกและกำจัดขยะที่ถูกต้อง
</t>
  </si>
  <si>
    <t>โครงการส่งเสริมสนับสนุนการจัดหาถังขยะและจัดหาสถานที่ทิ้งขยะตามหมู่บ้าน</t>
  </si>
  <si>
    <t>เพื่อจัดหาถังขยะและจัดหาสถานที่ทิ้งขยะตามหมู่บ้าน 13 หมู่บ้าน</t>
  </si>
  <si>
    <t>มีถังขยะและสถานที่ทิ้งขยะทั่วถึง</t>
  </si>
  <si>
    <t>ร้อยละ 80 ของหมู่บ้านได้รับการสนับสนุน</t>
  </si>
  <si>
    <t>มีถังขยะและสถานที่ทิ้งขยะทั่วถึง 13 หมู่บ้าน</t>
  </si>
  <si>
    <t>กลยุทธ์ ที่ 1 ก่อสร้าง/ปรับปรุงแก้ไข/พัฒนาโครงสร้างพื้นฐาน/สิ่งอำนวยความสะดวกให้ได้มาตรฐาน ภาคการเกษตรและการท่องเที่ยว</t>
  </si>
  <si>
    <t>กลยุทธ์ ที่ 2 พัฒนาระบบสาธารณูปโภคระบบไฟฟ้า/ประปา</t>
  </si>
  <si>
    <t>โครงการขุดลอกรางระบายน้ำภายในหมู่บ้าน บ้านหนองขุ่น หมู่ที่ 1</t>
  </si>
  <si>
    <t>เพื่อแก้ไขปัญหาความเดือดร้อนของประชาชนในการระบายน้ำที่ท่วมขังในพื้นที่</t>
  </si>
  <si>
    <t xml:space="preserve">จุดที่ 1 จากบ้านนางชู  ลาดหนองขุ่น ถึงบ้านนางเรือง  หาระโคตร </t>
  </si>
  <si>
    <t>ร้อยละของพื้นที่น้ำท่วมลดลง</t>
  </si>
  <si>
    <t>ลดปัญหาน้ำท่วมขัง</t>
  </si>
  <si>
    <t>จุดที่ 2 จากบ้านนางใบ  แก้วเกตุพงษ์ ถึงบ้านนางใหม่ พิมพ์รักษา</t>
  </si>
  <si>
    <t>จุดที่ 3 จากบ้านนางไพรวรรณ อัตวิชา ไปทางบ้านนางแดง มูลวรรณ ไปทางบ้านนางฉลาด ลาดหนองขุ่น</t>
  </si>
  <si>
    <t>จุดที่ 4 จากบ้านนายสุทธิพงษ์ บุญแสนวัน ไปทางบ้านนางวาสนา คำแดงใส</t>
  </si>
  <si>
    <t>จุดที่ 5 จากบ้านนายชา ลาดหนองขุ่น ไปทางบ้านนางพรเพชร วิเศษอุค</t>
  </si>
  <si>
    <t>โครงการขุดลอกลำห้วยใหญ่ ตอนกลาง บ้านหนองขุ่น หมู่ที่ 1</t>
  </si>
  <si>
    <t xml:space="preserve">เพื่อเป็นแหล่งกักเก็บน้ำไว้ใช้ในช่วงฤดูแล้ง </t>
  </si>
  <si>
    <t>จุดที่ 1 จากที่นานายแสงจันทร์  มานัด  ไปทางที่นานางโอภาส ผันอากาศ</t>
  </si>
  <si>
    <t>ร้อยละของแหล่งน้่าที่ได้รับการพัฒนา</t>
  </si>
  <si>
    <t>จุดที่ 2 จากที่นานางทองพูน สีนาหอม ถึงที่นานางใหม่ พิมพ์รักษา</t>
  </si>
  <si>
    <t>โครงการก่อสร้างฝายกั้นน้ำแบบ มข. (ลำห้วยข่า) บ้านหนองขุ่น หมู่ที่ 1</t>
  </si>
  <si>
    <t>เพื่อให้ประชาชนในพื้นที่มีน้ำใช้ในการเกษตร</t>
  </si>
  <si>
    <t>จุดที่นานายรังสี ลาดหนองขุ่น (ลำห้วยข่า) บ้านหนองขุ่น หมู่ที่ 1</t>
  </si>
  <si>
    <t>โครงการก่อสร้างฝายแกนดินซีเมนต์ ลำห้วยใหญ่ตอนกลาง จุดที่ 1</t>
  </si>
  <si>
    <t>ลำห้วยใหญ่ บ้านหนองบก หมู่ที่ 2</t>
  </si>
  <si>
    <t>โครงการก่อสร้างฝายแกนดินซีเมนต์ ลำห้วยใหญ่ตอนกลาง จุดที่ 2</t>
  </si>
  <si>
    <t>โครงการขุดลอกลำห้วยน้อย บ้านหนองบก หมู่ที่ 2</t>
  </si>
  <si>
    <t>บริเวณลำห้วยน้อย  บ้านหนองบก หมู่ที่ 2</t>
  </si>
  <si>
    <t>ร้อยละของแหล่ง
น้่าที่ได้รับการ
พัฒนา</t>
  </si>
  <si>
    <t>โครงการซ่อมแซมฝายน้ำล้นลำห้วยน้อย  บ้านหนองบก หมู่ที่ 2</t>
  </si>
  <si>
    <t>ฝายน้ำล้นลำห้วยน้อย  บ้านหนองบก หมู่ที่ 2</t>
  </si>
  <si>
    <t>ประชาชนมีแหล่ง
น้ำใช้อย่างพอเพียง</t>
  </si>
  <si>
    <t xml:space="preserve">โครงการก่อสร้างรางระบายน้ำแบบตัวยู สำเร็จรูปพร้อมฝาปิด บ้านหนองบก หมู่ที่ 2
</t>
  </si>
  <si>
    <t>จุดที่ 1 จากหน้าวัด ไปทางบ้านนายถิน  อธิจันทร์</t>
  </si>
  <si>
    <t xml:space="preserve">จุดที่ 2 หน้าบ้านทองวัน ถึงนานายสำรวย  วันทอง
</t>
  </si>
  <si>
    <t>จุดที่ 3 จากบ้านนางกัยรัตน์หมั่นประกอบ ถึงบ้านนายสำรวย  วันทอง</t>
  </si>
  <si>
    <t>โครงการก่อสร้างฝายน้ำล้นแบบ มข.27 ลำห้วยข่า บ้านกกตาล หมู่ที่ 3</t>
  </si>
  <si>
    <t>ลำห้วยข่า บ้านกกตาล หมู่ที่ 3</t>
  </si>
  <si>
    <t>โครงการก่อสร้างฝายน้ำล้นแบบ มข.27 ลำห้วยใหญ่ตอนกลาง บ้านกกตาล หมู่ที่ 3</t>
  </si>
  <si>
    <t>ลำห้วยใหญ่ตอนกลาง บ้านกกตาล หมู่ที่ 3</t>
  </si>
  <si>
    <t>โครงการก่อสร้างรางระบายน้ำแบบตัวยู พร้อมฝาปิด บ้านกกตาล หมู่ที่ 3</t>
  </si>
  <si>
    <t>จุดที่ 1 จากหน้าบ้านนายคำสิงห์ วิเศษอุด ไปทางบ้านนายบุตรดี วิชัยพรม</t>
  </si>
  <si>
    <t>จุดที่ 2 จากหน้าบ้านนายบุญมี เชื้ออุ่น ไปทางบ้านนายแช้ม อุณาศรี</t>
  </si>
  <si>
    <t xml:space="preserve">จุดที่ 3 จากบ้านนายเรียน ลาดหนองขุ่น  ไปทางบ้านนางฉวี สมหวัง  </t>
  </si>
  <si>
    <t>โครงการก่อสร้างรางระบายน้ำแบบตัวยู สำเร็จรูป พร้อมฝาปิด บ้านกกตาล หมู่ที่ 3</t>
  </si>
  <si>
    <t>จุดที่ 4 จากบ้านนางสมร  บรบัติ  ถึงบ้านนายธวัชชัย วิเศษใส</t>
  </si>
  <si>
    <t xml:space="preserve">จุดที่ 5  จากบ้านนายบุญมี เชื้ออุ่น  ถึงนายทองพูล  อุณาศรี </t>
  </si>
  <si>
    <t>จุดที่ 6  จากบ้านนายทองพูล  อุณาศรี ถึงบ้านนางเลียง  ประชาโรจน์</t>
  </si>
  <si>
    <t>โครงการขุดลอกแหล่งน้ำ บ้านกกตาล หมู่ที่ 3</t>
  </si>
  <si>
    <t>บริเวณหน้าอบต.หนองขุ่นใหญ่ ไปทางสะพานลำห้วยใหญ่ บ้านกกตาล หมู่ที่ 3</t>
  </si>
  <si>
    <t>โครงการก่อสร้างฝายน้ำล้นแบบ มข.27 ห้วยนาม่อง บ้านดงบัง หมู่ที่ 4</t>
  </si>
  <si>
    <t>ห้วยนาม่อง บ้านดงบัง หมู่ที่ 4</t>
  </si>
  <si>
    <t>โครงการก่อสร้างท่อลอดเหลี่ยม คสล.ชนิดหลายช่อง รูปสี่เหลี่ยมทั่วไป (RIGID FRAME) บ้านดงบัง หมู่ที่ 4</t>
  </si>
  <si>
    <t>ก่อสร้างท่อลอดเหลี่ยม (Box cultvert) ชนิดหลายช่องรูปสี่เหลี่ยมทั่วไป (RIGID FRAME) ขนาดกว้าง 2.70 เมตร สูง 2.40 เมตร ตามแบบมาตรฐานงานทางกรมทางหลวงชนบท</t>
  </si>
  <si>
    <t>ร้อยละ 80 ของประชาชนเดินทางสะดวก</t>
  </si>
  <si>
    <t>ทำให้ประชาชนเดินทางสะดวก</t>
  </si>
  <si>
    <t>โครงการก่อสร้างฝายน้ำล้นแบบ มข.27 ห้วยใส้ไก่ บ้านดงบัง หมู่ที่ 4</t>
  </si>
  <si>
    <t>โครงการก่อสร้างฝายน้ำล้นนา  ม่อง บ้านดงบัง หมู่ที่ 4</t>
  </si>
  <si>
    <t>บริเวณลำห้วยใหญ่ตอนบน ฝายนาม่อง บ้านดงบัง หมู่ที่ 4</t>
  </si>
  <si>
    <t>โครงการก่อสร้างรางระบายน้ำแบบตัวยู พร้อมฝาปิด บ้านดงบัง หมู่ที่ 4</t>
  </si>
  <si>
    <t>จุดที่ 1 จากบ้านนางอมรศิลป์  พันปอบิด  ถึงบ้านนายอาทิตย์  ปิ่นอำคา</t>
  </si>
  <si>
    <t xml:space="preserve">จุดที่ 2  จากบ้านนายชาญชัย  ศรีชมภู  ถึงบ้านนายสนิท  ธิมาชัย </t>
  </si>
  <si>
    <t>จุดที่ 3 หน้าบ้านนายงาม สงสี ไปทางบ้านนางมณี หาระโคตร</t>
  </si>
  <si>
    <t>จุดที่ 4 จากที่สวนนายไทย เนินแสง  ถึงที่นานางพรม  เมฆกตาล</t>
  </si>
  <si>
    <t>โครงการขุดลอกกำจัดวัชพืช ห้วยคำบั่ว บ้านดงบัง หมู่ที่ 4</t>
  </si>
  <si>
    <t>จุดที่ 1 ฝายไส้ไก่  จุดที่ 2 ฝายนาโก  จุดที่ 3 ฝายนาม่อง  จุดที่ 4 ท่าฟันโปง</t>
  </si>
  <si>
    <t>โครงการกำจัดวัชพืช ลำห้วยใหญ่ ตอนบน บ้านดงบัง หมู่ที่ 4</t>
  </si>
  <si>
    <t>เพื่อกำจัดวัชพืชและสิ่งที่กีดขวางทางน้ำและตะกอนดิน</t>
  </si>
  <si>
    <t>จุดดำเนินโครงการ ตลอดลำห้วยใหญ่ ตอนบน</t>
  </si>
  <si>
    <t>โครงการก่อสร้างทำช่องระบายน้ำ คสล. ทำนบดินฝายไส้ไก่  บ้านดงบัง หมู่ที่ 4</t>
  </si>
  <si>
    <t>ก่อสร้างช่องระบายน้ำ คสล.ทำนบดินฝายไส้ไก่ บริเวณฝายไส้ไก่ บ้านดงบัง หมู่ที่ 4 ขนาดกว้าง 3.00 เมตร ยาว 13.50 เมตร</t>
  </si>
  <si>
    <t>ช่องระบายน้ำ คสล.ทำนบดินฝายไส้ไก่ บ้านดงบัง หมู่ที่ 4 จำนวน 1 แห่ง</t>
  </si>
  <si>
    <t>การระบายน้ำท่วมขังพื้นที่ชุมชน หมู่ที่ 4 บ้านดงบัง ได้อย่างรวดเร็วยิ่งขึ้น</t>
  </si>
  <si>
    <t>โครงการก่อสร้างทำท่อลอดเหลี่ยม (Box Cultvert) แบบ single Box ถนนสายดงบัง-ดงทรายงาม หมู่ที่ 9</t>
  </si>
  <si>
    <t>ก่อสร้างทำท่อลอดเหลี่ยมขนาด 1.8 x 1.5 x 6.00 เมตร (จุดบริเวณถนนสาย รอถ.178-01 บ้านดงบัง - บ้านดงทรายงาม)</t>
  </si>
  <si>
    <t>ก่อสร้างทำท่อลอดเหลี่ยม (Box Cultvert) แบบ single Box จำนวน 1 แห่ง</t>
  </si>
  <si>
    <t>การระบายน้ำท่วมขังพื้นที่ชุมชน หมู่ที่ 10 บ้านดงบังใหม่ ได้อย่างรวดเร็วยิ่งขึ้น</t>
  </si>
  <si>
    <t>โครงการก่อสร้างวางท่อระบายน้ำพร้อมบ่อพักสำเร็จรูป บ้านห้วยนาคำ หมู่ที่ 5</t>
  </si>
  <si>
    <t xml:space="preserve">จากบ้านนางสุข หงษ์จันทร์ ไปทางห้วยคำบั่ว </t>
  </si>
  <si>
    <t>โครงการขุดลอกห้วยคำบั่ว บ้านห้วยนาคำ หมู่ที่ 5</t>
  </si>
  <si>
    <t>บริเวณห้วยคำบั่ว บ้านห้วยนาคำ หมู่ที่ 5</t>
  </si>
  <si>
    <t>โครงการก่อสร้างรางระบายน้ำ แบบตัวยู สำเร็จรูป พร้อมฝาปิด บ้านห้วยนาคำ หมูที่ 5</t>
  </si>
  <si>
    <t xml:space="preserve">จุดที่ 1 จากสี่แยกร้านค้าชุมชน ถึงคลองส่งน้ำห้วยคำบั่ว 
</t>
  </si>
  <si>
    <t xml:space="preserve">จุดที่ 2 จากหน้าบ้านนางดวงจันทร์ คำผา ถึงสี่แยกบ้านนายสุข วารีบุตร
</t>
  </si>
  <si>
    <t>โครงการคลองส่งน้ำสู่แปลงเกษตร แบบซีเมนต์ ห้วยคำบั่ว หมู่ที่ 5</t>
  </si>
  <si>
    <t>เพื่อให้เกษตรมีน้ำใช้เพื่อการเกษตรตลอดปี</t>
  </si>
  <si>
    <t>จุดที่ 1  จากแปลงเกษตรนายไพร ทวยนันท์ ไปทางแปลงเกษตรน.ส.เพ็ญนภา  วิเศษโวหาร</t>
  </si>
  <si>
    <t>ร้อยละของแหล่ง
น้ำที่ได้รับการ
พัฒนา</t>
  </si>
  <si>
    <t>จุดที่ 2  รอบบริเวณห้วยคำบั่ว</t>
  </si>
  <si>
    <t>โครงการซ่อมแซมท่อลอด เหลี่ยมห้วยคำบั่ว หมู่ที่ 5</t>
  </si>
  <si>
    <t xml:space="preserve">ซ่อมแซมท่อลอดเหลี่ยม (จุดบริเวณบ้านห้วยคำบั่ว หมู่ที่ 5) ขนาดกว้าง 6.00 เมตร ยาว 7.00 เมตร หนา 0.10 เมตร ปริมาณคอนกรีตไม่น้อยกว่า 8 ลูกบาศก์เมตร </t>
  </si>
  <si>
    <t>การระบายน้ำท่วมขังพื้นที่ชุมชน หมู่ที่ 5 บ้านห้วยคำบั่วได้อย่างรวดเร็วยิ่งขึ้น</t>
  </si>
  <si>
    <t>โครงการก่อสร้างฝายน้ำล้นแบบ มข.27 ลำห้วยใหญ่ตอนกลาง บ้านดงบัง หมู่ที่ 6</t>
  </si>
  <si>
    <t>ลำห้วยใหญ่ตอนกลาง บ้านดงบัง หมู่ที่ 6</t>
  </si>
  <si>
    <t>โครงการขุดลอกห้วยคำบั่ว พร้อมปรับปรุงภูมิทัศน์ บ้านดงบัง หมู่ที่ 6</t>
  </si>
  <si>
    <t xml:space="preserve">เพื่อกำจัดวัชพืชและกักเก็บน้ำไว้ใช้ในช่วงฤดูแล้ง </t>
  </si>
  <si>
    <t xml:space="preserve">บริเวณรอบลำห้วยคำบั่ว </t>
  </si>
  <si>
    <t>โครงการก่อสร้างท่อระบายน้ำ แบบกลมบ้านดงบัง  หมู่ที่ 6</t>
  </si>
  <si>
    <t>จุดดำเนินโครงการ รอบหมู่บ้าน บ้านดงบัง หมู่ที่ 6</t>
  </si>
  <si>
    <t>โครงการขุดลอก ลำห้วยใหญ่ และทำฝายชะลอน้ำ บ้านดงบัง หมู่ที่ 6</t>
  </si>
  <si>
    <t>บริเวณลำห้วยใหญ่ บ้านดงบัง หมู่ที่ 6</t>
  </si>
  <si>
    <t>โครงการธนาคารน้ำใต้ดิน บ้านดงบัง หมู่ที่ 6</t>
  </si>
  <si>
    <t>จุดดำเนินโครงการ ในไร่นาของชุมชนบ้านดงบัง หมู่ที่ 6</t>
  </si>
  <si>
    <t>โครงการขุดลอกลำห้วยนาใน บ้านดงบัง หมู่ที่ 6</t>
  </si>
  <si>
    <t>บริเวณลำห้วยนาใน (ทุ่งกกโพธิ์) บ้านดงบัง หมู่ที่ 6</t>
  </si>
  <si>
    <t>โครงการก่อสร้างท่อระบายน้ำภายในหมู่บ้าน บ้านดงบังหมู่ที่ 6</t>
  </si>
  <si>
    <t xml:space="preserve">จุดที่ 1 จากข้างบ้านนางเยาวเรศ ภูมนิคม ไปทางศูนย์พัฒนาเด็กเล็กบ้านดงบัง
</t>
  </si>
  <si>
    <t xml:space="preserve">จุดที่ 2 จากข้างบ้านนางอุไรลักษณ์ คันธภูมิ ไปทางสี่แยกบ้านนายพร ซะตัง
</t>
  </si>
  <si>
    <t>โครงการก่อสร้างรางระบายน้ำแบบตัวยู สำเร็จรูปพร้อมฝาปิด บ้านดงบัง หมู่ที่ 6</t>
  </si>
  <si>
    <t>จุดที่ 1 จากบ้านนางจูมจี สารบรรณ ไปทางหนองปอบิด</t>
  </si>
  <si>
    <t>จุดที่ 2 จากบ้านนายประวัติ ประทุมชัย ไปทางหนองปอบิด</t>
  </si>
  <si>
    <t>โครงการก่อสร้างรางระบายน้ำแบบตัวยู สำเร็จรูปพร้อมฝาปิด บ้านหนองขุ่น หมู่ที่ 7</t>
  </si>
  <si>
    <t>จุดที่ 1 จากบ้านนางท่อน ทองเขียว ไปทางหน้าบ้านนายชู บุตรพรม</t>
  </si>
  <si>
    <t xml:space="preserve">จุดที่ 2 จากบ้านนางคำพันธ์ วันธิกุล ไปทางหน้าบ้านนางปทิตา วรรณทวี </t>
  </si>
  <si>
    <t>จุดที่ 3 หน้าบ้านนางทองสิน นาคำแยก ไปทางบ้านนายสมชาติ ธนไชย</t>
  </si>
  <si>
    <t xml:space="preserve">จุดที่ 4 เริ่มต้นจากบ้านนายสุรศักดิ์  ลาดหนองขุ่น ไปทางบ้านนายชู บุตรพรม </t>
  </si>
  <si>
    <t>จุดที่ 5 จากบ้านนายเหลี่ยม  สีนาหอม ผ่านหน้าบ้านนายเหมือน นาคำแยก ถึงบ้านนายสมชาติ ชนะชัย</t>
  </si>
  <si>
    <t xml:space="preserve">จุดที่ 6 จากบ้านนายชู  บุตรพรม ถึงศูนย์พัฒนาเด็กเล็ก บ้านหนองขุ่น </t>
  </si>
  <si>
    <t>จุดที่ 7 จากหน้าบ้านนายบุญสวน เจริญเขต ถึงบ้านนายรณยศ สุริทะรา</t>
  </si>
  <si>
    <t xml:space="preserve">จุดที่ 8 จากหน้าบ้านนางนลยา  ศรีพลรส  ถึงบ้านนายชู  บุตรพรม </t>
  </si>
  <si>
    <t>จุดที่ 9 จากหน้าบ้านนายสัญญา  สำโรงพล  ถึงบ้านนางกฤษณา  วิเศษอุด</t>
  </si>
  <si>
    <t>จุดที่ 10 จากหน้าบ้านนางบังศรี เชื้ออุ่น  ถึงบ้านนางน้อย หนองขุ่นสาร</t>
  </si>
  <si>
    <t>จุดที่ 11 จากบ้านนางชลดา พิมพ์รักษา  ถึงบ้านนางกรุณรัตน์  ศรีเสนพิลา</t>
  </si>
  <si>
    <t xml:space="preserve">    1.2 แผนงานเคหะและชุมชน</t>
  </si>
  <si>
    <t>โครงการซ่อมแซมท่อข้ามลำห้วยข่า บ้านหนองขุ่น หมู่ที่ 7</t>
  </si>
  <si>
    <t>บริเวณลำห้วยข่า ระหว่างแปลงเกษตรนางบัวศรี เชื้ออุ่น ไปทางแปลงเกษตรนายบุญสร ลาดหนองขุ่น</t>
  </si>
  <si>
    <t>โครงการซ่อมแซมฝายน้ำล้นลำห้วยใหญ่ บ้านหนองขุ่น หมู่ที่ 7</t>
  </si>
  <si>
    <t>บริเวณแปลงเกษตรนางละมัย  บุตรสาร</t>
  </si>
  <si>
    <t>โครงการวางท่อข้ามลำห้วยข่า บ้านหนองขุ่น หมู่ที่ 7</t>
  </si>
  <si>
    <t>บริเวณลำห้วยข่า ระหว่างแปลงเกษตรนางสอาด เชื้ออุ่น ข้ามไปทางแปลงเกษตรนายบุญสา ลาดหนองขุ่น</t>
  </si>
  <si>
    <t>โครงการขุดลอก ลำห้วยข่า ตอนบน -ตอนล่าง เพื่อการเกษตร บ้านโพนงาม  หมู่ที่ 8</t>
  </si>
  <si>
    <t>จากตอนบน (หน้าฝาย)  ไปทางลำห้วยข่าตอนล่าง</t>
  </si>
  <si>
    <t>โครงการก่อสร้าง รางระบายน้ำแบบตัวยูสำเร็จรูป พร้อมฝาปิด หมู่ที่ 8</t>
  </si>
  <si>
    <t>จุดที่ 1 จากบ้านนางหนู ปิ่นอำคา ไปทางโรงเรียนโพนงามหนองน้ำกิน</t>
  </si>
  <si>
    <t>จุดที่ 2 จากบ้านนายคมสันต์ ปิ่นอำคา ถึงบ้านนางบัวสอน ไบอัล</t>
  </si>
  <si>
    <t xml:space="preserve">จุดที่ 3 จากบ้านนางอุลัย จินดา ถึงหน้าโรงเรียนโพนงามหนองน้ำกิน </t>
  </si>
  <si>
    <t>จุดที่ 4 จากบ้านนายสวาทเหล่าน้อย ถึงบ้านนางบัวศรี นาสุข</t>
  </si>
  <si>
    <t>จุดที่ 5 จากบ้านนางบัวบาน มูลวรรณ์ ถึงบ้านนายบัวแดงสายสี</t>
  </si>
  <si>
    <t>จุดที่ 6 จากบ้านภิญโย หนองหาร ไปทางบ้านนางสม บุญยา</t>
  </si>
  <si>
    <t>โครงการ ขุดลอก กำจัดวัชพืช ห้วยหนองตอ เพื่อปรับภูมิทัศน์และแหล่งเพาะพันธุ์ปลา บ้านดงทรายงาม หมู่ที่ 9</t>
  </si>
  <si>
    <t>ห้วยหนองตอ บ้านดงทรายงาม หมู่ที่ 9</t>
  </si>
  <si>
    <t xml:space="preserve">โครงการขุดลอก กำจัดวัชพืชห้วยวังแหล่ บ้านดงทรายงาม หมู่ที่ 9
</t>
  </si>
  <si>
    <t>ห้วยวังแหล่ บ้านดงทรายงาม หมู่ที่ 9 จากลำห้วยวังแหล่ ถึงห้วยหนองตอ</t>
  </si>
  <si>
    <t>โครงการกำจัดวัชพืชห้วยหนองตอ บ้านดงทรายงาม หมู่ที่ 9</t>
  </si>
  <si>
    <t>เพื่อนำวัชพืชและสิ่งที่กีดขวางทางน้ำและตะกอนดินออก</t>
  </si>
  <si>
    <t>ร้อยละของแหล่งน้ำได้รับการพัฒนา</t>
  </si>
  <si>
    <t xml:space="preserve">โครงการก่อสร้างฝายน้ำล้น แบบขั้นบันได บ้านดงทรายงาม หมู่ที่ 9
</t>
  </si>
  <si>
    <t xml:space="preserve">จุดที่ 1  คลองชลประทานห้วยกลาง จุดที่ 2  ห้วยหนองตอ จุดที่ 3  ห้วยวังแหล่
</t>
  </si>
  <si>
    <t>โครงการซ่อมแซมปรับปรุง ระบบคลองชลประทาน บ้านดงทรายงาม หมู่ที่ 9</t>
  </si>
  <si>
    <t>โครงการ ซ่อมแซมท่อส่งน้ำชลประทาน อ่างเก็บน้ำห้วยกลางบ้านดงทรายงาม หมู่ที่ 9</t>
  </si>
  <si>
    <t>อ่างเก็บน้ำห้วยกลาง บ้านดงทรายงาม หมู่ที่ 9</t>
  </si>
  <si>
    <t>โครงการขุดลอก กำจัดวัชพืชห้วยคำบั่ว บ้านดงบังใหม่ หมู่ที่ 10</t>
  </si>
  <si>
    <t>บริเวณห้วยคำบั่วตอนบน ตอนล่าง</t>
  </si>
  <si>
    <t>โครงการขุดลอก กำจัดวัชพืช ลำห้วยใหญ่ บ้านดงบังใหม่ หมู่ที่ 10</t>
  </si>
  <si>
    <t>บริเวณลำห้วยใหญ่ ตอนบน ตอนล่าง</t>
  </si>
  <si>
    <t xml:space="preserve">โครงการก่อสร้างคลองส่งน้ำสู่แปลงเกษตร บ้านดงบังใหม่ หมู่ที่ 10 </t>
  </si>
  <si>
    <t xml:space="preserve">จากห้วยนาม่อง ไปทางหนองตาเลา ถึงห้วยวังแหล่ </t>
  </si>
  <si>
    <t>โครงการก่อสร้างรางระบายน้ำแบบตัวยู สำเร็จรูป พร้อมฝาปิด บ้านดงบังใหม่ หมู่ที่ 10</t>
  </si>
  <si>
    <t>เพื่อป้องกันและลดพื้นที่น้ำท่วมขัง</t>
  </si>
  <si>
    <t>จากวัดศิริดงเจริญ  ถึงบ้านนายสมัย  ช่ออารี</t>
  </si>
  <si>
    <t>โครงการขุดลอกกำจัดวัชพืช ห้วยคำบั่วตอนบน บ้านดงบังใหม่ หมู่ที่ 10</t>
  </si>
  <si>
    <t>ห้วยคำบั่วตอนบน บ้านดงบังใหม่ หมู่ที่ 10</t>
  </si>
  <si>
    <t>โครงการเสริมฝายห้วยคำบั่ว ตอนล่าง บ้านดงบังใหม่ หมู่ที่ 10</t>
  </si>
  <si>
    <t>ห้วยคำบั่ว ตอนล่าง บ้านดงบังใหม่ หมู่ที่ 10</t>
  </si>
  <si>
    <t>โครงการก่อสร้างรางระบายน้ำ แบบตัวยู สำเร็จรูป พร้อมฝาปิด บ้านหนองน้ำกิน หมู่ที่ 11</t>
  </si>
  <si>
    <t>จุดที่ 1 หน้าบ้านนางหวานเนือง  โคกหงส์ ไปทางบ้านนายถนอม เฮืองคำใส</t>
  </si>
  <si>
    <t xml:space="preserve">จุดที่ 2 จากบ้านนายสุปัญญา มณีแสน ไปทางบ้านนางหวานเนือง โคกหงษ์ </t>
  </si>
  <si>
    <t>จุดที่ 3 จากบ้านนายประยูรแดงภักดี ไปทางบ้านนางกรรณิกา จันทะโยธา</t>
  </si>
  <si>
    <t>จุดที่ 4 จากหน้าโรงเรียนบ้านโพนงามหนองน้ำกิน ไปทางบ้านหนองน้ำกิน หมู่ที่ 11</t>
  </si>
  <si>
    <t>โครงการวางท่อเหลี่ยมเข้าสู่แปลงเกษตร บ้านตาลเดี่ยว หมู่ที่ 12</t>
  </si>
  <si>
    <t>บริเวณแปลงเกษตรนายคำดีวะลัยใจ (ห้วยมะโม)</t>
  </si>
  <si>
    <t>โครงการก่อสร้างวางท่อระบายน้ำและเทคอนกรีตทับหน้าพร้อมบ่อพักสำเร็จรูป บ้านทุ่งประเสริฐ หมู่ที่ 13</t>
  </si>
  <si>
    <t>จากบ้านนายพาณฺชย์ เมืองแวง ไปทางบ้านนายทรงยศ  ศรีเพ็ง</t>
  </si>
  <si>
    <t>โครงการขุดลอกลำห้วยใหญ่ตอนล่าง บ้านทุ่งประเสริฐ หมู่ที่ 13</t>
  </si>
  <si>
    <t>จุดดำเนินโครงการลำห้วยใหญ่ตอนล่าง บ้านทุ่งประเสริฐ หมู่ที่ 13</t>
  </si>
  <si>
    <t>ปริมาณน้ำเพิ่มขึ้น</t>
  </si>
  <si>
    <t>กองช่าง/อบต.หนองขุ่นใหญ่</t>
  </si>
  <si>
    <t xml:space="preserve">โครงการซ่อมแซมฝาย มข. บ้านทุ่งประเสริฐ หมู่ที่ 13 </t>
  </si>
  <si>
    <t>จุดบริเวณบ้านทุ่งประเสริฐ หมู่ที่ 13 เทคานคอนกรีตกันน้ำเซาะ ปริมาณไม่น้อยกว่า 3 ลูกบาศก์เมตร ถมดินหน้าฝายไม่น้อยกว่า 1.50 ลูกบาศก์เมตร</t>
  </si>
  <si>
    <t xml:space="preserve">โครงการก่อสร้างฝายแกนดินซีเมนต์ ลำห้วยใหญ่ตอนล่าง ลำห้วยใหญ่ตอนล่าง จุดที่ 1
</t>
  </si>
  <si>
    <t>ลำห้วยใหญ่ บ้านทุ่งประเสริฐ หมู่ที่ 13</t>
  </si>
  <si>
    <t>โครงการก่อสร้างฝายแกนดินซีเมนต์ ลำห้วยใหญ่ตอนล่าง จุดที่ 2</t>
  </si>
  <si>
    <t>โครงการขยายเขตไฟฟ้าแรงดันต่ำ/แรงดันสูง เข้าสู่แปลงเกษตร ม.1- ม.13</t>
  </si>
  <si>
    <t>เพื่อจัดให้มีไฟฟ้าสำหรับการอยู่อาศัยและการเกษตรอย่างเพียงพอ</t>
  </si>
  <si>
    <t>ภายในเขตตำบลหนองขุ่นใหญ่</t>
  </si>
  <si>
    <t>โครงการติดตั้งโคมไฟถนน พลังงานแสงอาทิตย์ ม.1 - ม.13</t>
  </si>
  <si>
    <t>รวมจำนวน  148  โครงการ</t>
  </si>
  <si>
    <t xml:space="preserve"> แบบ ผ.02/2</t>
  </si>
  <si>
    <t>สำหรับ โครงการที่เกินศักยภาพขององค์กรปกครองส่วนท้องถิ่นที่ใช้สำหรับการประสานแผนพัฒนาท้องถิ่น</t>
  </si>
  <si>
    <t xml:space="preserve">    1.1 กลยุทธ์ ที่ 1 ก่อสร้าง/ปรับปรุงแก้ไข/พัฒนาโครงสร้างพื้นฐาน/สิ่งอำนวยความสะดวกให้ได้มาตรฐาน ภาคการเกษตรและการท่องเที่ยว</t>
  </si>
  <si>
    <t xml:space="preserve">  (1.1) แผนงานอุตสาหกรรมและการโยธา </t>
  </si>
  <si>
    <t>โครงการก่อสร้างถนนคอนกรีตเสริมเหล็กถนนสายบ้านหนองบก หมู่ที่ 2 ถึงบ้านวังใหญ่ หมู่ที่ 4 ตำบลกกโพธิ์ บ้านหนองบก หมู่ที่ 2</t>
  </si>
  <si>
    <t>กว้าง 5.0 เมตร ยาว 2,200.0 เมตร หนา 0.15 เมตร หรือมีพื้นที่ไม่น้อยกว่า 11,000.0 ตารางเมตร ตามแบบมาตรฐานงานทางสำหรับ อปท. แบบเลขที่ ทถ-2-202</t>
  </si>
  <si>
    <t>โครงการก่อสร้างถนนคอนกรีตเสริมเหล็กถนนสายบ้านดงบัง หมู่ที่ 6 ไปบ้านหนองบก หมู่ที่ 2 บ้านดงบัง หมู่ที่ 6</t>
  </si>
  <si>
    <t>โครงการก่อสร้างถนนคอนกรีตเสริมเหล็กถนนสายบ้านหนองน้ำกิน - บ้านพรมสวรรค์ เขตตำบลหนองขุ่นใหญ่ หมู่ที่ 11</t>
  </si>
  <si>
    <t>กว้าง 6.0 เมตร ยาว 1,550.0 เมตร หนา 0.15 เมตร หรือมีพื้นที่ไม่น้อยกว่า 9,300.0 ตารางเมตร ตามแบบมาตรฐานงานทางสำหรับ อปท. แบบเลขที่ ทถ-2-202</t>
  </si>
  <si>
    <t>โครงการก่อสร้างถนนคอนกรีตเสริมเหล็กถนนสายบ้านตาลเดี่ยว หมู่ที่ 12</t>
  </si>
  <si>
    <t>โครงการก่อสร้างถนนคอนกรีตเสริมเหล็กถนนสายบ้านทุ่งประเสริฐ - บ้านวารีสวัสดิ์ เขตตำบลหนองขุ่นใหญ่ หมู่ที่ 13</t>
  </si>
  <si>
    <t>กว้าง 5.0 เมตร ยาว 2,000.0 เมตร หนา 0.15 เมตร หรือมีพื้นที่ไม่น้อยกว่า 10,000.0 ตารางเมตร ตามแบบมาตรฐานงานทางสำหรับ อปท. แบบเลขที่ ทถ-2-202</t>
  </si>
  <si>
    <t>โครงการก่อสร้างถนนคอนกรีตเสริมเหล็กถนนสายบ้านหนองน้ำกิน - บ้านวังม่วย เขตตำบลหนองขุ่นใหญ่ หมู่ที่ 13</t>
  </si>
  <si>
    <t>โครงการก่อสร้างถนนคอนกรีตเสริมเหล็กถนนสายบ้านดงบัง หมู่ที่ 4 ถึงถนนทางหลวงชนบท (เส้นหนองพอก-ท่าสีดา) บ้านดงบัง หมู่ที่ 4</t>
  </si>
  <si>
    <t>กว้าง 6.0 เมตร ยาว 2,000.0 เมตร หนา 0.15 เมตร หรือมีพื้นที่ไม่น้อยกว่า 12,000.0 ตารางเมตร ตามแบบมาตรฐานงานทางสำหรับ อปท. แบบเลขที่ ทถ-2-202</t>
  </si>
  <si>
    <t>โครงการก่อสร้างถนนคอนกรีตเสริมเหล็กถนนถนนทางหลวงท้องถิ่น หมายเลข รอ.ถ.178-02 บ้านหนองขุ่น - บ้านหนองน้ำกิน</t>
  </si>
  <si>
    <t>โครงการก่อสร้างถนนคอนกรีตเสริมเหล็ก บ้านกกตาล หมู่ที่ 3 - ถนนคอนกรีตเสริมทางไปบ้านหนองน้ำกิน หมู่ที่ 11 ตำบลหนองขุ่นใหญ่ อำเภอหนองพอก จังหวัดร้อยเอ็ด</t>
  </si>
  <si>
    <t>ระยะทางกว้าง 6.00 เมตร หนา 0.15 เมตร ยาว 3,480 เมตร ไหล่ทางกว้างข้างละ 0.50 เมตร หรือตามแบบที่อบต.หนองขุ่นใหญ่กำหนด</t>
  </si>
  <si>
    <t>ร้อยละ 80ของประชาชนเดินทางสะดวก</t>
  </si>
  <si>
    <t>อบต.หนองขุ่นใหญ่/หน่วยงานอื่น</t>
  </si>
  <si>
    <t>โครงการก่อสร้างถนนคอนกรีตเสริมเหล็กถนนสายบ้านตาลเดี่ยว หมู่ที่ 12 ไปทางสามแยก หนองกุง</t>
  </si>
  <si>
    <t>โครงการก่อสร้างถนนคอนกรีตเสริมเหล็ก (คสล) สายบ้านทุ่งประเสริฐ ม.13 ตำบลหนองขุ่นใหญ่ อำเภอหนองพอก - บ้านวังม่วย ตำบลวังสามัคคี อำเภอโพนทอง จังหวัดร้อยเอ็ด</t>
  </si>
  <si>
    <t>เพื่อให้ถนนได้มาตรฐานและประชาชนสามารถคมนาคมได้อย่างสะดวก</t>
  </si>
  <si>
    <t xml:space="preserve">ระยะทางกว้างกว้าง 5.00 เมตร ยาว 2,000 เมตร หนา 0.15 เมตร หรือมีพื้นที่ไม่น้อยกว่า 10,000 ตารางเมตร </t>
  </si>
  <si>
    <t>ร้อยละ 80 ของประชาชนเดินทางสะดวก ปลอดภัย</t>
  </si>
  <si>
    <t>โครงการก่อสร้างถนนคอนกรีตเสริมเหล็ก พร้อมติดตั้งชุดเสาไฟโคมเสาพับได้โคมไฟแอลอีดีพลังงานแสงอาทิตย์</t>
  </si>
  <si>
    <t xml:space="preserve">เพื่อพัฒนาให้เป็นแหล่งท่องเที่ยวภูคำบก </t>
  </si>
  <si>
    <t xml:space="preserve">สายบ้านดงทรายงามเชื่อมทางหลวงชนบทหน้าทางขึ้นภูคำบกหมายเลขรอ.4025 เขตตำบลหนองขุ่นใหญ่ ขนาดกว้าง 6.0 เมตร ยาว 1,500 เมตร หนา 0.15 เมตร ปริมาตรคอนกรีตไม่น้อยกว่า 1,350.0 ลบ.ม.หรือเนื้อที่ไม่น้อยกว่า 9,000.0 ตร.ม. </t>
  </si>
  <si>
    <t>ทำให้ประชาชนเดินทางสะดวกและมีแหล่งท่องเที่ยวประจำตำบล</t>
  </si>
  <si>
    <t>โครงการปรับปรุงภูมิทัศน์ รอบห้วยคำบั่ว บ้านห้วนาคำ หมู่ที่ 5</t>
  </si>
  <si>
    <t>โครงการก่อสร้างถนนคอนกรีตเสริมเหล็ก (ถนนสายบ้านดงบัง - บ้านดงทรายงาม) หมู่ที่ 9</t>
  </si>
  <si>
    <t xml:space="preserve">ช่วงหน้าวัดกตปุญโญอินทราราม ถึงถนนช.รอ. หมายเลข 4025 กว้าง 6.00 เมตร ยาว 570 เมตร หนา 0.15 เมตร หรือมีเนื้อที่ไม่น้อยกว่า 3,420 ตารางเมตร </t>
  </si>
  <si>
    <t xml:space="preserve">รวมจำนวน 14 โครงการ </t>
  </si>
  <si>
    <t>ก. ยุทธศาสตร์ชาติ 20 ปี : ยุทธศาสตร์ที่ 3 ยุทธศาสตร์ชาติด้านการส่งเสริมศักยภาพทรัพยากรมนุษย์</t>
  </si>
  <si>
    <t xml:space="preserve">                               ยุทธศาสตร์ที่ 4 ยุทธศาสตร์ชาติด้านการสร้างโอกาสและความเสมอภาคทางสังคม</t>
  </si>
  <si>
    <t>หมุดหมายที่ 12 ไทยมีกำลังคนที่มีสมถรรนะสูง มุ่งเรียนอย่างต่อเนื่อง ตอบโจทย์ปัญหาการพัฒนาแห่งอนาคต</t>
  </si>
  <si>
    <t>เป้าหมายที่ 4 สร้างหลักประกันว่าทุกคนมีการศึกษาที่มีคุณภาพอย่างครอบคลุมและเท่าเทียมและสนับสนุนโอกาสในการศึกษาตลอดชีวิต</t>
  </si>
  <si>
    <t>ง. ยุทธศาสตร์จังหวัดร้อยเอ็ด ประเด็นการพัฒนา ที่  3 พัฒนาคนทุกช่วงวัย เพื่อลดปัญหาความยากจน ความเหลื่อมล้ำ เพิ่มคุณภาพชีวิตที่ดี</t>
  </si>
  <si>
    <t>จ. ยุทธศาสตร์การพัฒนาขององค์กรปกครองส่วนท้องถิ่นในเขตจังหวัดร้อยเอ็ด : ยุทธศาสตร์ที่ 4 พัฒนาทรัพยากรมนุษย์ สังคมมีคุณภาพ ชุมชนพื้นที่และเมืองมีความเจริญน่าอยู่อย่าง ยั่งยืน</t>
  </si>
  <si>
    <t xml:space="preserve">    2. ยุทธศาสตร์ที่ 2 การพัฒนาด้านการศึกษา</t>
  </si>
  <si>
    <t xml:space="preserve">        กลยุทธ์ที่ 1 ส่งเสริมและสนับสนุนการจัดการศึกษาให้กับเด็กและเยาวชน</t>
  </si>
  <si>
    <t xml:space="preserve">        กลยุทธ์ที่ 2 ส่งเสริม สนับสนุนสถานศึกษา ด้านการจัดการอาหารและโภชนาการในโรงเรียน</t>
  </si>
  <si>
    <t xml:space="preserve">   2.1 แผนงานการศึกษา</t>
  </si>
  <si>
    <t xml:space="preserve">สนับสนุนค่าใช้จ่าย
การบริหารสถานศึกษา
สำหรับสนับสนุนค่าจัดการ
เรียนการสอนศูนย์พัฒนา
เด็กเล็ก
</t>
  </si>
  <si>
    <t xml:space="preserve">เพื่อสนับสนุนค่าใช่จ่ายสถานศึกษา (ค่าหนังสือ
เรียน, ค่าอุปกรณ์การเรียน,ค่าเครื่องแบบนักเรียน, 
ค่ากิจกรรมพัฒนาผู้เรียน)
</t>
  </si>
  <si>
    <t xml:space="preserve">เงินสนับสนุนค่าจัดการเรียนการสอนศูนย์พัฒนาเด็กเล็ก ในอัตราที่ได้รับจัดสรรต่อคนต่อปี - ปี 2566-2570
</t>
  </si>
  <si>
    <t xml:space="preserve">ร้อยละของเด็ก
ปฐมวัยที่ได้รับ
บริการ
</t>
  </si>
  <si>
    <t xml:space="preserve">เด็กปฐมวัยมีการ
พัฒนาทักษะเรียนรู้
เหมาะสมตามวัย
</t>
  </si>
  <si>
    <t xml:space="preserve"> กองการศึกษาฯ</t>
  </si>
  <si>
    <t>โครงการสนับสนุนค่าอาหารกลางวันเด็กนักเรียนศูนย์พัฒนาเด็กเล็ก</t>
  </si>
  <si>
    <t>เพื่อสนับสนุนค่าอาหารกลางวันตามหลักโภชนาการให้กับเด็กนักเรียน</t>
  </si>
  <si>
    <t xml:space="preserve">เงินสนับสนุนค่าอาหารเด็กศูนย์พัฒนาเด็กเล็ก ในอัตราที่ได้รับจัดสรรต่อคนต่อปี  -   ปี 2566-2570
</t>
  </si>
  <si>
    <t>ร้อยละของนักเรียนที่ได้รับอาหารกลางวัน</t>
  </si>
  <si>
    <t>เด็กนักเรียนมีสุขภาพร่างกายแข็งแรงและได้รับสารอาหารครบถ้วนตามหลักโภชนาการ</t>
  </si>
  <si>
    <t xml:space="preserve">สนับสนุนค่าจัดการเรียนการสอนของศูนย์พัฒนา
เด็กเล็ก(รายหัว)
</t>
  </si>
  <si>
    <t xml:space="preserve">เพื่อสนับสนุนค่าจัดการเรียนการสอนของศูนย์พัฒนา
เด็กเล็ก(รายหัว)
</t>
  </si>
  <si>
    <t>เงินสนับสนุนค่าจัดการเรียนการสอนของศูนย์พัฒนาเด็กเล็ก ในอัตราที่ได้รับจัดสรรต่อคนต่อปี  - ปี 2566-2570</t>
  </si>
  <si>
    <t xml:space="preserve">โครงการอาหารเสริม(นม ) สำหรับเด็กนักเรียนโรงเรียนสังกัดสพฐ.
</t>
  </si>
  <si>
    <t>เพื่อจัดให้มีอาหารเสริม (นม) สำหรับเด็กนักเรียน</t>
  </si>
  <si>
    <t>สำหรับเด็กนักเรียน
โรงเรียนในเขตตำบล
จำนวน 4 แห่ง</t>
  </si>
  <si>
    <t xml:space="preserve">ร้อยละของเด็ก
ที่ได้รับอาหาร
เสริม (นม)
</t>
  </si>
  <si>
    <t>โครงการอาหารเสริม 
(นม ) สำหรับเด็กก่อน
ปฐมวัย (ศพด.)</t>
  </si>
  <si>
    <t xml:space="preserve">พื่อจัดให้มีอาหารเสริม (นม) สำหรับเด็กเล็กก่อนปฐมวัย
</t>
  </si>
  <si>
    <t>ศูนย์พัฒนาเด็กเล็ก จำนวน 2 แห่ง</t>
  </si>
  <si>
    <t>เด็กนักเรียนมีสุขภาพ
แข็งแรงและได้รับ
สารอาหารครบถ้วน</t>
  </si>
  <si>
    <t>อุดหนุนโครงการอาหารกลางวันโรงเรียนโพนงามหนองน้ำกิน</t>
  </si>
  <si>
    <t>เพื่อสนับสนุนอาหารกลางวันตามหลักโภชนาการให้กับเด็กนักเรียน</t>
  </si>
  <si>
    <t xml:space="preserve">เด็กนักเรียน
(อุดหนุนโรงเรียนโพนงามหนองน้ำกิน)
</t>
  </si>
  <si>
    <t>เด็กนักเรียนมีสุขภาพร่างกายแข็งแรงและ
ได้รับสารอาหาร
ครบถ้วนตามหลัก
โภชนาการ</t>
  </si>
  <si>
    <t>อุดหนุนโครงการอาหารกลางวันโรงเรียนกกตาลดงบังวิทยา</t>
  </si>
  <si>
    <t xml:space="preserve">เด็กนักเรียน
(อุดหนุนโรงเรียนกกตาลดงบังวิทยา)
</t>
  </si>
  <si>
    <t>อุดหนุนโครงการอาหารกลางวันโรงเรียนบ้านบ้านหนองบก</t>
  </si>
  <si>
    <t xml:space="preserve">เด็กนักเรียน
(อุดหนุนโรงเรียนบ้าน
หนองบก)
</t>
  </si>
  <si>
    <t>อุดหนุนโครงการอาหารกลางวันโรงเรียนหนองขุ่นวิทยาคาร</t>
  </si>
  <si>
    <t xml:space="preserve">เด็กนักเรียน
(อุดหนุนโรงเรียนหนองขุ่นวิทยาคาร)
</t>
  </si>
  <si>
    <t xml:space="preserve"> กองการศึกษา</t>
  </si>
  <si>
    <t>โครงการแข่งขันทักษะทางวิชาการศูนย์พัฒนาเด็กเล็ก</t>
  </si>
  <si>
    <t>เพื่อเป็นการกระตุ้นและพัฒนาศักยภาพของครูและนักเรียน</t>
  </si>
  <si>
    <t>จัดแข่งขันทักษะทางวิชาการศูนย์พัฒนาเด็กเล็ก 3 แห่ง</t>
  </si>
  <si>
    <t>ร้อยละของเด็กนักเรียนได้เข้าร่วมกิจกรรม</t>
  </si>
  <si>
    <t>นักเรียนได้ทดสอบความสามารถ</t>
  </si>
  <si>
    <t>โครงการ จัดซื้อเครื่องมือ /อุปกรณ์การกีฬา/เครื่องออกกำลังกาย</t>
  </si>
  <si>
    <t>พื่อส่งเสริมให้ชุมชนรักการเล่นกีฬา/ออกกำลังกายเพื่อสุขภาพ</t>
  </si>
  <si>
    <t>จัดซื้อวัสดุอุปกรณ์กีฬา/เครื่องออกกำลังกายให้กับ เทศบาล,โรงเรียนและหมู่บ้าน</t>
  </si>
  <si>
    <t>โรงเรียนและหมู่บ้านได้มีอุปกรณ์กีฬาในการเล่นกีฬามีสุขภาพที่ดี</t>
  </si>
  <si>
    <t>จัดซื้อวัสดุ การศึกษา วัสดุสำนักงานเพื่อสนับสนุนการจัดประสบการณ์การเรียนรู้</t>
  </si>
  <si>
    <t xml:space="preserve">1. เพื่อให้ศูนย์พัฒนาเด็กเล็กมีวัสดุการศึกษาที่เหมาะสมและ 2. เพื่อให้เด็กนักเรียนได้เรียนรู้เต็มตามศักยภาพ
</t>
  </si>
  <si>
    <t>ศูนย์พัฒนาเด็กเล็กมีวัสดุการศึกษา  วัสดุสำนักงานใช้ในการจัดประสบการณ์การเรียนรู้อย่างมีประสิทธิภาพ</t>
  </si>
  <si>
    <t xml:space="preserve">ศูนย์พัฒนาเด็กเล็กมีวัสดุการศึกษาที่เหมาะสมและเพียงพอต่อเด็ก
</t>
  </si>
  <si>
    <t xml:space="preserve">ศูนย์พัฒนาเด็กเล็กมีวัสดุการศึกษาที่เหมาะสมและเพียงพอต่อเด็ก
</t>
  </si>
  <si>
    <t>โครงการส่งเสริมการพัฒนาสมรรถภาพนักเรียนระดับก่อนปฐมวัย ภายในเขต อบต.</t>
  </si>
  <si>
    <t>เพื่อนักเรียนระดับปฐมวัยได้พัฒนาสมรรถภาพของร่างกายอย่างเต็มศักยภาพ</t>
  </si>
  <si>
    <t xml:space="preserve">ส่งเสริมการพัฒนาสมรรถภาพนักเรียนระดับก่อนปฐมวัย </t>
  </si>
  <si>
    <t>ร้อยละ 90 ของนักเรียนมีร่างกายสมบูรณ์ แข็งแรง</t>
  </si>
  <si>
    <t>นักเรียนระดับปฐมวัยได้พัฒนาสมรรถภาพของร่างกายอย่างเต็มศักยภาพ</t>
  </si>
  <si>
    <t>จัดซื้อสื่อและวัสดุการเรียนการสอนสำหรับเด็กปฐมวัย</t>
  </si>
  <si>
    <t>เพื่อให้ผู้เรียนมีสื่อการเรียนการสอนที่มีประสิทธิภาพและเกิดประสิทธิผล</t>
  </si>
  <si>
    <t>เพื่อให้ผู้เรียนมีสื่อการเรียนการสอนที่มีประสิทธิภาพและเกิดประสิทธิผล ผู้เรียนทุกคนได้ใช้สื่อที่มีประสิทธิภาพ</t>
  </si>
  <si>
    <t>ผู้เรียนมีพัฒนาการทั้ง  4 ด้านดีขึ้นตามวัย</t>
  </si>
  <si>
    <t>เงินอุดหนุนตามโครงการศึกษาแหล่งเรียนรู้</t>
  </si>
  <si>
    <t>เพื่อให้นักเรียนได้ศึกษาแหล่งเรียนรู้แสวงหาความรู้สื่อต่างๆ</t>
  </si>
  <si>
    <t>นักเรียนภายในเขตตำบล</t>
  </si>
  <si>
    <t>ร้อยละ 80 ของนักเรียนได้รับความรู้</t>
  </si>
  <si>
    <t>นักเรียนได้รับความรู้จากแหล่งเรียนรู้แสวงหาความรู้จากสื่อต่างๆ</t>
  </si>
  <si>
    <t>โครงการสร้างภูมิคุ้มกันยาเสพติดในสถานศึกษา</t>
  </si>
  <si>
    <t>เพื่อให้นักเรียนตระหนักเห็นถึงโทษของยาเสพติด</t>
  </si>
  <si>
    <t>นักเรียนในโรงเรียนในเขตตำบล</t>
  </si>
  <si>
    <t>ร้อยละ 80 ของนักเรียนลดปัญหาจากยาเสพติด</t>
  </si>
  <si>
    <t>จัดให้มีกิจกรรมที่เกี่ยวกับการป้องกันสิ่งเสพติด</t>
  </si>
  <si>
    <t>โครงการต้านภัยยาเสพติด มีทักษะชีวิตไม่ท้องก่อนวัยเรียน</t>
  </si>
  <si>
    <t>เพื่อส่งเสริมให้นักเรียนได้เรียนรู้เรื่องเพศศึกษาและการป้องกันการตั้งครรภ์ในวัยเรียน</t>
  </si>
  <si>
    <t>นักเรียนโรงเรียนกกตาลดงบังวิทยา</t>
  </si>
  <si>
    <t>ร้อยละ 80 ของนักเรียนลดปัญหาการตั้งครรภ์ในวัยเรียน</t>
  </si>
  <si>
    <t>นักเรียนสามารถป้องกันตนเองและเกิดความรู้สามารถนำความรู้ไปปรับใช้ในการดำเนินชีวิต</t>
  </si>
  <si>
    <t>โครงการค่ายพัฒนาคุณธรรมและส่งเสริมวินัยในสถานศึกษา</t>
  </si>
  <si>
    <t>เพื่อส่งเสริมคุณธรรมจริยธรรมและค่านิยมที่พึงประสงค์</t>
  </si>
  <si>
    <t>ร้อยละของนักเรียนมีคุณธรรม จริยธรรมและค่านิยมที่พึงประสงค์</t>
  </si>
  <si>
    <t>นักเรียนมีคุณธรรม จริยธรรมและค่านิยมที่พึงประสงค์</t>
  </si>
  <si>
    <t>โครงการส่งเสริมสุขภาพที่ดี ไม่มีสารเสพติดและอบายมุขในสถานศึกษา</t>
  </si>
  <si>
    <t>เพื่อให้นักเรียนตระหนักถึงโทษของยาเสพติด</t>
  </si>
  <si>
    <t>ร้อยละของจำนวนนักเรียนไม่เข้าไปยุ่งเกียวกับนาเสพติด</t>
  </si>
  <si>
    <t>นักเรียนตระหนักเห็นถึงโทษและพิษภัยของยาเสพติด รู้แนวทางการปฏิบัติและห่างไกลจากสารเสพติดและอบายมุขทุกชนิด</t>
  </si>
  <si>
    <t>โครงการการจัดซื้อจัดหาวัสดุครุภัณฑ์</t>
  </si>
  <si>
    <t>เพื่อจัดซื้อจัดหาวัสดุครุภัณฑ์ให้เพียงพอต่อการบริหารจัดการภายในศูนย์พัฒนาเด็กเล็ก</t>
  </si>
  <si>
    <t>จัดซื้อวัสดุครุภัณฑ์สำหรับศูนย์พัฒาเด็กเล็ก</t>
  </si>
  <si>
    <t>ศูนย์พัฒนาเด็กเล็กมีวัสดุครุภัณฑ์ที่เพียงพอ</t>
  </si>
  <si>
    <t>มีวัสดุครุภัณฑ์เพื่อใช้ในการบริการจัดการภายในสำหรับศูนย์พัฒาเด็กเล็ก</t>
  </si>
  <si>
    <t>โครงการปรับปรุงซ่อมแซม ต่อเติมอาคารศูนย์พัฒนาเด็กเล็ก</t>
  </si>
  <si>
    <t>เพื่อปรับปรุงซ่อมแซม ต่อเติมอาคารศูนย์พัฒนาเด็กเล็กให้อยู่ในสภาพดี ปลอดภัย- เทพื้นรอบอาคาร- ใส่เหล็กดัดหน้าต่าง- มุ้งลวด- จัดทำห้องน้ำเพิ่มให้เพียงพอต่อจำนวนเด็กซ่อมหลังคา หน้าต่าง ประตู- ต่อเติมหลังคาด้านหน้าอาคาร- ซ่อมแซมรั้ว ประตูรั้วด้านหน้า และด้านข้าง</t>
  </si>
  <si>
    <t>ปรับปรุงซ่อมแซม ต่อเติมอาคารศูนย์พัฒนาเด็กเล็กให้อยู่ในสภาพดี ปลอดภัยเพื่อให้นักเรียนได้แสดงความสามารถ</t>
  </si>
  <si>
    <t>ศูนย์พัฒนาเด็กเล็กมีอาคารเรียนที่เหมาะสม ปลอดภัย</t>
  </si>
  <si>
    <t xml:space="preserve">โครงการจัดงานวันเด็ก
แห่งชาติประจำปี
</t>
  </si>
  <si>
    <t xml:space="preserve"> เพื่อส่งเสริมการเรียนรู้
และพัฒนาการของเด็ก
- เพื่อส่งเสริมให้เด็กได้
แสดงความสามารถ
</t>
  </si>
  <si>
    <t xml:space="preserve">เด็กเล็กศูนย์พัฒนาเด็กเล็กจำนวน ๓ แห่ง
</t>
  </si>
  <si>
    <t>จำนวนกิจกรรมส่งเสริมการศึกษาสำหรับเด็กวัยก่อนปฐมวัย</t>
  </si>
  <si>
    <t>ส่งเสริมกิจกรรมการ
เรียนรู้ของเด็กก่อน
ปฐมวัย</t>
  </si>
  <si>
    <t>โครงการพัฒนาครูผู้ดูแลเด็ก</t>
  </si>
  <si>
    <t>เพื่อส่งครูผู้ดูแลเด็กเข้ารับการฝึกอบรมพัฒนาความรู้ทางวิชาการฯ</t>
  </si>
  <si>
    <t xml:space="preserve">ครูผู้ดูแลเด็ก
ตำบลหนองขุ่นใหญ่
</t>
  </si>
  <si>
    <t>จำนวนครั้งในการพัฒนาบุคลากร</t>
  </si>
  <si>
    <t>ครูผู้ดูแลเด็กมีความรู้ทางวิชาการและทักษะวิชาชีพเพิ่มขึ้น</t>
  </si>
  <si>
    <t>โครงการทัศนศึกษาแหล่ง
เรียนรู้ของศูนย์พัฒนาเด็ก
เล็ก</t>
  </si>
  <si>
    <t xml:space="preserve">เพื่อพัฒนาการเรียนรู้สำหรับ
เด็กก่อนวัยเรียน </t>
  </si>
  <si>
    <t>เด็กเล็กของศูนย์พัฒนาเด็กเล็กอบต.หนองขุ่นใหญ่</t>
  </si>
  <si>
    <t xml:space="preserve">จำนวนกิจกรรม
ส่งเสริมการศึกษา
สำหรับเด็กวัยก่อน
ปฐมวัย
</t>
  </si>
  <si>
    <t>เด็กเล็กก่อนปฐมวัยมี
ทักษะการเรียนรู้
ประสบการณ์เพิ่มมากขึ้น</t>
  </si>
  <si>
    <t xml:space="preserve"> โครงการจัดหาเครื่องเล่น
สนามเด็กเล่น ศูนย์พัฒนาเด็กเล็ก
</t>
  </si>
  <si>
    <t>เพื่อจัดหาเครื่องเล่นสำหรับเด็ก
ก่อนวัยเรียนที่ได้มาตรฐานและ
สมวัย</t>
  </si>
  <si>
    <t>ศูนย์พัฒนาเด็กเล็ก อบต.หนองขุ่นใหญ่</t>
  </si>
  <si>
    <t>ร้อยละของเด็กที่
ได้รับการส่งเสริมการเรียนรู้</t>
  </si>
  <si>
    <t>เด็กเล็กก่อนปฐมวัยมี
ทักษะการเรียนรู้
ประสบการณ์</t>
  </si>
  <si>
    <t xml:space="preserve"> โครงการจัดหาเครื่องกรองน้ำดื่มสะอาด ศูนย์พัฒนาเด็กเล็ก </t>
  </si>
  <si>
    <t xml:space="preserve">เพื่อจัดหาเครื่องกรองน้ำดื่ม
สะอาดสำหรับศูนย์พัฒนา
เด็กเล็ก
</t>
  </si>
  <si>
    <t>เด็ก และเยาวชนได้รับน้ำ
อุปโภคบริโภคที่สะอาดถูกหลักอนามัย</t>
  </si>
  <si>
    <t xml:space="preserve"> โครงการส่งเสริมสุขภาพเด็กภายในศูนย์พัฒนาเด็กเล็ก</t>
  </si>
  <si>
    <t xml:space="preserve">เพื่อให้เด็กก่อนวัยเรียนมี
สุขภาพอนามัยที่ดีและเป็น
การป้องกันโรคภัยแก่เด็ก </t>
  </si>
  <si>
    <t xml:space="preserve"> เด็กก่อนวัยเรียนมีสุขภาพอนามัยที่ดี
ป้องกันโรคภัยภายใน
ศูนย์ฯ</t>
  </si>
  <si>
    <t xml:space="preserve"> โครงการรณรงค์เฝ้าระวัง
ยาเสพติดสำหรับเด็กและ
เยาวชน</t>
  </si>
  <si>
    <t>เพื่อสร้างจิตสำนึกให้แก่เด็กและเยาวชนให้ตระหนักถึงพิษภัยของยาเสพติด</t>
  </si>
  <si>
    <t>โรงเรียนในเขตพื้นที่สังกัดสพฐ.</t>
  </si>
  <si>
    <t>ร้อยละของจ านวน
ผู้เข้าร่วมกิจกรรม</t>
  </si>
  <si>
    <t>ลดความเสี่ยงของปัญหายา
เสพติดในเด็กและเยาวชน</t>
  </si>
  <si>
    <t xml:space="preserve"> โครงการส่งเสริมสภาเด็ก
และเยาวชนตำบล</t>
  </si>
  <si>
    <t>เพื่อส่งเสริมการดำเนินงาน
และการจัดกิจกรรมต่างๆ 
ของสภาเด็กและเยาวชน
ตำบลหนองขุ่นใหญ่</t>
  </si>
  <si>
    <t>เด็ก และเยาวชนในพื้นที่ตำบลที่อยู่ในระบบการศึกษาและนอกระบบการศึกษา ไม่น้อยกว่าร้อยละ 20</t>
  </si>
  <si>
    <t xml:space="preserve">ร้อยละของเด็ก
และเยาวชนที่เข้า
ร่วมกิจกรรม
</t>
  </si>
  <si>
    <t xml:space="preserve">การมีส่วนร่วมในกิจกรรม
ของสภาเด็กและเยาวชน
 </t>
  </si>
  <si>
    <t>โครงการรณรงค์ป้องกัน
โรคเอดส์และปัญหา
เพศสัมพันธ์ที่ไม่เหมาะสม</t>
  </si>
  <si>
    <t>เพื่อการป้องกันปัญหาด้าน
สุขภาพและสังคมจาก
พฤติกรรมทางเพศไม่
เหมาะสมของวัยรุ่น</t>
  </si>
  <si>
    <t>การอบรม แนะแนว สร้างทัศนคติให้แก่เยาวชน เด็กนักเรียนในพื้นที่ตำบลหนองขุ่นใหญ่</t>
  </si>
  <si>
    <t xml:space="preserve">สร้างค่านิยมการเรียนรู้เรื่อง
เพศศึกษาอย่างสร้างสรรค์ </t>
  </si>
  <si>
    <t>โครงการพัฒนาห้องปฏิบัติการคอมพิวเตอร์โรงเรียนโพนงามหนองน้ำกิน</t>
  </si>
  <si>
    <t>เพื่อให้นักเรียนบุคลากรของโรงเรียนมีแหล่งเรียนรู้ที่ทัยสมัยและเอื้ออำนวยต่อการเรียนรู้และจัดกิจกรรมการเรียนการสอน</t>
  </si>
  <si>
    <t>นักเรียนและบุคลากรโรงเรียนโพนงามหนองน้ำกิน</t>
  </si>
  <si>
    <t>มีคอมพิวเตอร์ที่มีประสิทธิภาพและทันสมัย</t>
  </si>
  <si>
    <t>มีห้องปฏิบัติการคอมพิวเตอร์ที่มีประสิทธิภาพรองรับการเรียนการสอน</t>
  </si>
  <si>
    <t>กองการศึกษา/รร.โพนงามหนองน้ำกิน</t>
  </si>
  <si>
    <t>โครงการติดตั้งกล้องวงจรปิดในสถานศึกษาเพื่อความปลอดภัย</t>
  </si>
  <si>
    <t>เพื่อติดตั้งกล้องวงจรปิด ภายในจุดเสี่ยงภายในโรงเรียนโพนงามหนองน้ำกิน</t>
  </si>
  <si>
    <t>ติดตั้งกล้องวงจรปิดจำนวน 6 จุด ประตูหน้าโรงเรียน โรงอาหาร อาคารอนุบาล อาคาร 1 อาคาร 2 และจุดเสี่ยงหลังอาคาร</t>
  </si>
  <si>
    <t>นักเรียนและโรงเรียนมีความปลอดภัยในทรัพย์สินของทางราชการ</t>
  </si>
  <si>
    <t>โรงเรียนมีความปลอดภัยในทรัพย์สินของทางราชการ</t>
  </si>
  <si>
    <t>โครงการปรับปรุงระบบงานสารบรรณอิเลคทรอนิคส์</t>
  </si>
  <si>
    <t>เพื่อให้ระบบงานสารบรรณอิเลคทรอนิคส์สามารถรองรับงานของโรงเรียนอย่างสมบูรณ์</t>
  </si>
  <si>
    <t>พัฒนาระบบงานสารบรรณโรงเรียนโพนงามหนองน้ำกิน จำนวน 1 ระบบ</t>
  </si>
  <si>
    <t>ผู้ปกครอง ชุมชนมีความพึงพอใจในการพัฒนาระบบ</t>
  </si>
  <si>
    <t>โครงการพัฒนาประสิทธิภาพการบริหารงานด้านการเงินการบัญชี และพัสดุ</t>
  </si>
  <si>
    <t>เพื่อให้การปฏิบัติงานด้านงบประมาณ การเงินและพัสดุ มีความพร้อมด้านครุภัณฑ์ที่มีคุณภาพของโรงเรียนโพนงามหนองน้ำกิน</t>
  </si>
  <si>
    <t>พัฒนาระบบการวางแผน การนำไปสู่การปฏิบัติ การกำกับติดตาม ตรวจสอบและประเมินผลเพื่อการบริหารจัดการศึกษาที่มีประสิทธิภาพ</t>
  </si>
  <si>
    <t>โครงการต้านภัยยาเสพติด มีทักษะไม่ท้องในวัยเรียน</t>
  </si>
  <si>
    <t>เพื่อส่งเสริมนักเรียนได้เรียนรู้เรื่องเพศศึกษาและการป้องกันการตั้งครรภ์ในวัยเรียน</t>
  </si>
  <si>
    <t xml:space="preserve">นักเรียนโรงเรียนกกตาลดงบังวิทยา </t>
  </si>
  <si>
    <t>ร้อยละ100 ของนักเรียนรู้เรื่องเพศศึกษา</t>
  </si>
  <si>
    <t>นักเรียนเกิดความรู้ความเข้าใจสามารถนำไปปรับใช้ในชีวิตประจำวัน</t>
  </si>
  <si>
    <t>กองการศึกษา/รร.กกตาลดงบังวิทยา</t>
  </si>
  <si>
    <t>โครงการปรับปรุงระบบน้ำประปา โรงเรียนหนองขุ่นวิทยาคาร</t>
  </si>
  <si>
    <t>เพื่อให้โรงเรียนมีระบบรองรับและแก้ไขปัญหาน้ำไม่เพียงพอตลอดทั้งปี</t>
  </si>
  <si>
    <t>โรงเรียนหนองขุ่นวิทยาคาร</t>
  </si>
  <si>
    <t>โรงเรียนมีน้ำเพียงพอต่อการอุปโภคบริโภคของนักเรียน</t>
  </si>
  <si>
    <t>นักเรียนมีน้ำใช้อย่างพอเพียงต่อการดำเนินการในกิจวัตรประจำวัน</t>
  </si>
  <si>
    <t>กองการศึกษา/รร.หนองขุ่นวิทยาคาร</t>
  </si>
  <si>
    <t>โครงการก่อสร้างศูนย์พัฒนาเด็กเล็กประจำหมู่บ้านดงทรายงาม</t>
  </si>
  <si>
    <t>เพื่อก่อสร้างศูนย์พัฒนาเด็กเล็ก</t>
  </si>
  <si>
    <t>อาคารเรียนจำนวน   1 หลัง</t>
  </si>
  <si>
    <t>อาคารเรียนได้มาตรฐาน</t>
  </si>
  <si>
    <t>อบต./หน่วยงานอื่น</t>
  </si>
  <si>
    <t>โครงการติดตั้งกล้องวงจรปิดในสถานศึกษาเพื่อความปลอดภัยในศูนย์พัฒนาเด็กเล็ก</t>
  </si>
  <si>
    <t>เพื่อติดตั้งกล้องวงจรปิด ภายในจุดเสี่ยงภายในศูนย์พัฒนาเด็กเล็กทั้ง 2 ศูนย์</t>
  </si>
  <si>
    <t>ติดตั้งกล้องวงจรปิดจำนวน 8 จุด ประตูหน้าห้องเรียน โรงอาหาร จุดเสี่ยงหลังอาคาร</t>
  </si>
  <si>
    <t>นักเรียนและศูนย์พัฒนาเด็กเล็กมีความปลอดภัยในทรัพย์สินของทางราชการ</t>
  </si>
  <si>
    <t>ศูนย์พัฒนาเด็กเล็กมีความปลอดภัยในทรัพย์สินของทางราชการ</t>
  </si>
  <si>
    <t>กองการศึกษา/</t>
  </si>
  <si>
    <t>โครงการอบรมส่งเสริมสนับสนุนอาชีพส่งเสริมสนับสนุนอาชีพในชุมขนการทำขนมนางเล็ด</t>
  </si>
  <si>
    <t>เพื่อส่งเสริมพัฒนาทักษะด้านอาชีพให้กับนักเรียน เพื่อต่ยอดพัฒนาอาชีพให้มีความหลากหลาย</t>
  </si>
  <si>
    <t>นักเรียนโรงเรียนบ้านหนองบก</t>
  </si>
  <si>
    <t>นักเรียนเกิดการเรียนรู้ พัฒนาและต่อยอดอาชีพ สร้างรายได้ระหว่างเรียน</t>
  </si>
  <si>
    <t>นักเรียนมีทักษะในด้านอาชีพ พัฒนาและต่อยอดอาชีพ</t>
  </si>
  <si>
    <t>โรงเรียนบ้านหนองบก</t>
  </si>
  <si>
    <t>โครงการว่ายน้ำเพื่อชีวิต โรงเรียนบ้านหนองขุ่นวิทยาคาร</t>
  </si>
  <si>
    <t>เพื่อฝึกให้เด็กสามารถว่ายน้ำเป็นและเอาตัวรอดจากการเสียชีวิตที่ประสบเหตุทางน้ำ</t>
  </si>
  <si>
    <t>นักเรียนโรงเรียนบ้านหนองขุ่นวิทยาคาร</t>
  </si>
  <si>
    <t>ร้อยละ 90 ของนักเรียนที่เข้าร่วมโครงการสามารถช่วยเหลือตัวเองได้</t>
  </si>
  <si>
    <t>นักเรียนมีทักษะในด้านการช่วยเหลือตัวเอง</t>
  </si>
  <si>
    <t>โรงเรียนบ้านหนองขุ่นวิทยาคาร</t>
  </si>
  <si>
    <t>โครงการการเสริมสร้างทักษะชีวิตเรื่องความปลอดภัยทางน้ำ โรงเรียนบ้านกกตาลดงบังวิทยา</t>
  </si>
  <si>
    <t>นักเรียน โรงเรียนบ้านกกตาลดงบังวิทยา</t>
  </si>
  <si>
    <t>โรงเรียนบ้านกกตาลดงบังวิทยา</t>
  </si>
  <si>
    <t>โครงการซ่อมแซมปรับปรุงอาคารศูนย์พัฒนาเด็กเล็กบ้านดงบัง/บ้านหนองขุ่น</t>
  </si>
  <si>
    <t>เพื่อซ่อมแซมปรับปรุงอาคารศูนย์พัฒนาเด็กเล็กบ้านดงบัง/บ้านหนองขุ่น</t>
  </si>
  <si>
    <t>ศูนย์พัฒนาเด็กเล็กบ้านดงบัง/บ้านหนองขุ่น</t>
  </si>
  <si>
    <t xml:space="preserve">รวมจำนวน   45  โครงการ </t>
  </si>
  <si>
    <t xml:space="preserve">         กลยุทธที่ 3 ทำนุบำรุงศาสนา ฟื้นฟู และอนุรักษ์ศิลปวัฒนธรรมภูมิปัญญาท้องถิ่น</t>
  </si>
  <si>
    <t xml:space="preserve">         กลยุทธ์ที่ 4 ส่งเสริมการกีฬาและนันทนาการ ให้กับเด็กและเยาวชน</t>
  </si>
  <si>
    <t xml:space="preserve">             2.2 แผนงาน การศาสนาวัฒนธรรมและนันทนาการ </t>
  </si>
  <si>
    <t>อุดหนุนพิธีวันคล้ายวันสวรรคตพระบาทสมเด็จพระบรมชนกาธิเบศร มหาภูมิพล อดุลเดชมหาราช บรมนาถบพิตร</t>
  </si>
  <si>
    <t>เพื่ออุดหนุนโครงการพิธีวันคล้ายวันสวรรคตพระบาทสมเด็จพระบรมชนกาธิเบศร มหาภูมิพล อดุลเดชมหาราช บรมนาถบพิตร วันที่ 13 ตุลาคม ของทุกปื</t>
  </si>
  <si>
    <t xml:space="preserve">อุดหนุน
อำเภอหนองพอก
</t>
  </si>
  <si>
    <t>จำนวนประชาชนที่เข้าร่วมโครงการ</t>
  </si>
  <si>
    <t>ประชาชนมีส่วนร่วมในการรำลึกในพระมหากรุณาธิคุณ</t>
  </si>
  <si>
    <t xml:space="preserve">อุดหนุนพิธีวันเฉลิมพระชนมพรรษาพระบาทสมเด็จพระชนกาธิเบศร มหาภูมิพลอดุลบเดช บรมนาถบพิตร </t>
  </si>
  <si>
    <t>เพื่ออุดหนุนพิธีวันคล้ายวันเฉลิมพระชนมพรรษาพระบาทสมเด็จพระชนกาธิเบศร มหาภูมิพลอดุลบเดช บรมนาถบพิตร วันที่ 5 ธันวาคม ของทุกปี</t>
  </si>
  <si>
    <t>ประชาชนร้อยละ 80 ได้สำนึกในพระกรุณาธิคุณ</t>
  </si>
  <si>
    <t>ประชาชนมีส่วนในการรำลึกในพระกรุณาธิคุณ</t>
  </si>
  <si>
    <t xml:space="preserve">อุดหนุนพิธีวันเฉลิมพระชนมพรรษาสมเด็จพระนางเจ้าสุทิดาพัชรสุธาพิมลลักษณ พระบรมราชินี </t>
  </si>
  <si>
    <t>เพื่ออุดหนุนพิธีวันเฉลิมพระชนมพรรษาสมเด็จพระนางเจ้าสุทิดาพัชรสุธาพิมลลักษณ พระบรมราชินี วันที่ 3 มิถุนายน ของทุกปี</t>
  </si>
  <si>
    <t xml:space="preserve">อุดหนุนพิธีวันเฉลิมพระชนมพรรษาพระบาทสมเด็จพระบาทสมเด็จพระปรเมนทรรามาธิบดี ศรีสินทรมหาวชิราลงกรณมหิศรภูมิพลราชวรางกูร กิตติสิรสมบูรณอดุลยเดช สยามินทราธิเบศรราชวโนดม บรมนาถบพิตร วชิรเกล้าเจ้าอยู่หัว </t>
  </si>
  <si>
    <t>เพื่ออุดหนุนพิธีวันเฉลิมพระชนมพรรษาพระบาทสมเด็จพระบาทสมเด็จพระปรเมนทรรามาธิบดี ศรีสินทรมหาวชิราลงกรณมหิศรภูมิพลราชวรางกูร กิตติสิรสมบูรณอดุลยเดช สยามินทราธิเบศรราชวโนดม บรมนาถบพิตร วชิรเกล้าเจ้าอยู่หัว วันที่ 28 กรกฏาคม ของทุกปี</t>
  </si>
  <si>
    <t>อุดหนุนวันเฉลิมพระชนมพรรษาสมเด็จพระนางเจ้าสิริกิติ์ พระบรมราชินีนาถพระบรมราชชนนีพันปีหลวง</t>
  </si>
  <si>
    <t>เพื่ออุดหนุนวันเฉลิมพระชนมพรรษาสมเด็จพระนางเจ้าสิริกิติ์ พระบรมราชินีนาถพระบรมราชชนนีพันปีหลวง วันที่ 12 สิงหาคม ของทุกปี</t>
  </si>
  <si>
    <t>อุดหนุนโครงการบุญผะเหวดร้อยเอ็ด</t>
  </si>
  <si>
    <t>เพื่ออุดหนุนโครงการบุญผะเหวดร้อยเอ็ด</t>
  </si>
  <si>
    <t xml:space="preserve">อุดหนุนอำเภอหนองพอก
</t>
  </si>
  <si>
    <t>โครงการจัดการกีฬาต้านยาเสพติดตำบลหนองขุ่นใหญ่</t>
  </si>
  <si>
    <t>เพื่อส่งเสริมการออกกำลัง
กายและการเล่นกีฬาให้กับ
ประชาชน</t>
  </si>
  <si>
    <t xml:space="preserve">การแข่งขันกีฬา สำหรับ
ประชาชน และเยาวชน 
ทั้งหมด 13 หมู่บ้าน นักกีฬาเข้าร่วมการแข่งขันจำนวนไม่น้อยกว่า 50 คน/ปี </t>
  </si>
  <si>
    <t xml:space="preserve">จำนวนประชาชนที่
เข้าร่วมกิจกรรม
กีฬา
</t>
  </si>
  <si>
    <t>ประชาชนมีกิจกรรม
การออกกำลังกาย
ภายในกับชุมชน</t>
  </si>
  <si>
    <t>โครงการแข่งขันกีฬาเด็กเล็กสัมพันธ์ ศูนย์พัฒนาเด็กเล็กภายในตำบล</t>
  </si>
  <si>
    <t>เพื่อให้เกิดการมีส่วนร่วมในการแข่งขันกีฬาและสร้างความสามัคคี</t>
  </si>
  <si>
    <t>จัดแข่งขันกีฬาเด็กเล็กสัมพันธ์ ศูนย์พัฒนาเด็กเล็ก ทั้ง 3 แห่ง</t>
  </si>
  <si>
    <t>เด็กได้ออกกำลังกายและมีกิจกรรมร่วมกัน</t>
  </si>
  <si>
    <t>โครงการกีฬาท้องถิ่นสัมพันธ์</t>
  </si>
  <si>
    <t>เพื่อให้เกิดการมีส่วนร่วมในการแข่งขันกีฬาและสร้างความสามัคคีร่วมกับอปท.อื่นหรือหน่วยงานของรัฐ</t>
  </si>
  <si>
    <t>การแข่งขันกีฬา สำหรับ เด็ก เยาวชน ประชาชน และพนักงานข้าราชการ</t>
  </si>
  <si>
    <t>จำนวนประชาชนที่
เข้าร่วมกิจกรรม</t>
  </si>
  <si>
    <t>ประชาชนมีการออก
กำลังกายและเล่น
กีฬาอย่างสม่ำเสมอ</t>
  </si>
  <si>
    <t>โครงการก่อสร้างลานกีฬา
อเนกประสงค์ประจำตำบลหนองขุ่นใหญ่</t>
  </si>
  <si>
    <t>เพื่อให้เยาวชนและประชาชน
ได้ออกกำลังกาย</t>
  </si>
  <si>
    <t>จำนวน 1 แห่ง ในเขต
ตำบลหนองขุ่นใหญ่</t>
  </si>
  <si>
    <t>ร้อยละของเยาวชน
ประชาชนได้ออกกำลังกาย</t>
  </si>
  <si>
    <t>ประชาชนมีสุขภาพ 
ร่างกาย สุขภาพจิต 
ที่ดี</t>
  </si>
  <si>
    <t>โครงการส่งเสริมกิจกรรมประเพณีลอยกระทงภายในตำบล</t>
  </si>
  <si>
    <t>เพื่อสืบสานประเพณีให้คงอยู่คู่กับท้องถิ่นสืบต่อไป</t>
  </si>
  <si>
    <t>จัดประเพณี ประกวดขบวนแห่ของหมู่บ้านในเขตตำบลทั้ง 13 หมู่บ้าน</t>
  </si>
  <si>
    <t>จำนวนร้อยละของ
ประชาชนที่เข้าร่วม
กิจกรรม</t>
  </si>
  <si>
    <t>ระชาชนได้สืบสาน
วัฒนธรรม ประเพณี
ท้องถิ่นให้คงอยู่สืบไป</t>
  </si>
  <si>
    <t>โครงการส่งเสริมกิจกรรมประเพณีบุญบั้งไฟ</t>
  </si>
  <si>
    <t xml:space="preserve">เพื่อสืบสานวัฒนธรรม 
งานประเพณีบุญบั้งไฟให้
คงอยู่สืบไป
</t>
  </si>
  <si>
    <t>จัดประเพณี ประกวดขบวนแห่บั้งไฟของหมู่บ้านในเขตตำบลทั้ง 13 หมู่บ้าน</t>
  </si>
  <si>
    <t>ประชาชนได้สืบสาน
วัฒนธรรม ประเพณี
ท้องถิ่นให้คงอยู่สืบไป</t>
  </si>
  <si>
    <t>โครงการส่งเสริมกิจกรรมประเพณีบุญผะเหวด</t>
  </si>
  <si>
    <t>มีการสืบสานประเพณีบุญผะเหวดคงอยู่คู่กับท้องถิ่น</t>
  </si>
  <si>
    <t>สนับสนุนโครงการจัดงาน
ประเพณีแห่เทียน
เข้าพรรษา</t>
  </si>
  <si>
    <t>เพื่อสนับสนุนการจัดงาน
ประเพณีแห่เทียนเข้าพรรษาให้กับอปท.</t>
  </si>
  <si>
    <t>มีการสืบสานประเพณีทอดเทียนคงอยู่คู่กับท้องถิ่น</t>
  </si>
  <si>
    <t xml:space="preserve">โครงการ ลด ละ เลิก
อบายมุข งดเหล้า
เข้าพรรษา </t>
  </si>
  <si>
    <t>เพื่อรณรงค์, ส่งเสริมและ
สนับสนุนให้ประชาชนได้
สร้างจิตสำนึกในการลดละ
เลิกอบายมุข</t>
  </si>
  <si>
    <t xml:space="preserve">กิจกรรมรณรงค์ ลด ละ เลิกอบายมุข ร่วมกับวัดหมู่บ้าน/ชุมชน และอบต. ระยะเวลาไม่น้อยกว่า 3 เดือน/ปี
</t>
  </si>
  <si>
    <t xml:space="preserve">ประชาชนได้รับการส่งเสริมคุณธรรม จริยธรรม และการใช้ชีวิตตามวิถีของชาว
พุทธ </t>
  </si>
  <si>
    <t>โครงการปฏิบัติธรรมนำชีวิต</t>
  </si>
  <si>
    <t>เพื่อส่งเสริมจริยธรรม
ศีลธรรมอันดีให้กับ
ประชาชน</t>
  </si>
  <si>
    <t>เด็กและเยาวชนจำนวนไม่น้อยกว่า 100 คน/ปี</t>
  </si>
  <si>
    <t>ร้อยละของ
ประชาชนที่เข้า
ร่วมกิจกรรม</t>
  </si>
  <si>
    <t xml:space="preserve">ประชาชนได้รับการส่งเสริมคุณธรรม จริยธรรม และการใช้ชีวิตตามวิถีของชาวบ้าน
พุทธ </t>
  </si>
  <si>
    <t>โครงการก่อสร้างลานกีฬา
อเนกประสงค์</t>
  </si>
  <si>
    <t xml:space="preserve">โครงการส่งเสริมสนับสนุนการก่อสร้าง/ซ่อมแซ่ม ศาสนสถาน และฌาปณสถานภายในตำบล </t>
  </si>
  <si>
    <t>เพื่อก่อสร้างและบูรณปฏิสังขรณ์ศาสนสถานภายในตำบล</t>
  </si>
  <si>
    <t>ศาสนสถาน และฌาปณสถานภายในตำบล</t>
  </si>
  <si>
    <t>ร้อยละ 80 ของประชาชนมีความพึงพอใจ</t>
  </si>
  <si>
    <t>ประชาชนเห็นคุณค่าความสำคัญของศาสนาสถานให้คงอยู่ต่อไป</t>
  </si>
  <si>
    <t>โครงการสนับสนุนงานประเพณีบุญบั้งไฟประจำปี บ้านหนองขุ่น (ม.1,ม.7, ม.13)</t>
  </si>
  <si>
    <t>จัดประเพณี ประกวดขบวนแห่บั้งไฟของหมู่บ้านในเขตตำบล</t>
  </si>
  <si>
    <t>โครงการเลี้ยงปู่ตาดอนเจ้าปู่ตำบลหนองขุ่นใหญ่</t>
  </si>
  <si>
    <t xml:space="preserve">เพื่อส่งเสริม และอนุรักษ์ วัฒนธรรม ประเพณี ภูมิปัญญาท้องถิ่น ให้สืบสานต่อไป
</t>
  </si>
  <si>
    <t>ศาลเจ้าปู่ดอนบ้านหนองขุ่น และศาลเจ้าปู่ดอนบ้านหนองบก</t>
  </si>
  <si>
    <t>ร้อยละ 80 ของประชาชนมีความพึงพอใจและเห็นคุณค่าวัฒนธรรมประเพณี</t>
  </si>
  <si>
    <t>ประชาชนเคารพนับถือเป็นสถานที่สำหรับประชาชนเป็นที่ยึดเหนี่ยวจิตใจ</t>
  </si>
  <si>
    <t>อุดหนุนพิธีวันปิยมหาราช</t>
  </si>
  <si>
    <t>เพื่ออุดหนุนวันปิยมหาราช วันที่ 23 ตุลาคม  ของทุกปี</t>
  </si>
  <si>
    <t xml:space="preserve">รวมจำนวน   21  โครงการ </t>
  </si>
  <si>
    <t>ก. ยุทธศาสตร์ชาติ 20 ปี : ยุทธศาสตร์ที่ 2 ยุทธศตร์ชาติด้านการสร้างความสามารถในการแข่งขัน</t>
  </si>
  <si>
    <t>หมุดหมายที่ 8 ไทยใรพื้นที่และเมืองอัจฉริยะที่น่าอยู่ ปลอดภัย เติบโตได้อย่างยั่งยืน</t>
  </si>
  <si>
    <t>เป้าหมายที่ 8 ส่งเสริมการเติบโตอย่างต่อเนื่อง ครอบคลุม และยั่งยืน การจ้างงานเต็มที่ มีผลิตภาพ และการมีงานที่เหมาะสมสำหรับทุกคน</t>
  </si>
  <si>
    <t>เป้าหมายที่ 12 สร้างหลักประกันให้มีรูปแบบการผลิตและการบริโภคที่ยั่งยืน</t>
  </si>
  <si>
    <t>ง. ยุทธศาสตร์จังหวัดร้อยเอ็ด ประเด็นการพัฒนา ที่  2 สร้างขีดความสามารถทางการแข่งขันด้านเศรษฐกิจสร้างสรรค์ การท่องเที่ยว การค้า การลงทุน และการบริการ</t>
  </si>
  <si>
    <t>จ. ยุทธศาสตร์การพัฒนาขององค์กรปกครองส่วนท้องถิ่นในเขตจังหวัดร้อยเอ็ด : ยุทธศาสตร์ที่ 2 สร้างขีดความสามารถทางการแข่งขันด้านเศรษฐกิจสร้างสรรค์ การท่องเที่ยว การค้า การลงทุน และการบริการ</t>
  </si>
  <si>
    <t>3. ยุทธศาสตร์ที่ 3 การพัฒนาด้านเศรษฐกิจ</t>
  </si>
  <si>
    <t xml:space="preserve">              2.2 ยุทธศาสตร์ที่ 2 การพัฒนาด้านการศึกษา ศาสนา วัฒนธรรม และภูมิปัญญาท้องถิ่น</t>
  </si>
  <si>
    <t xml:space="preserve">         กลยุทธที่ 1 ส่งเสริม สนับสนุนการสร้างอาชีพให้กับประชาชน ผู้สูงอายุ ผู้พิการ และผู้ด้อยโอกาส</t>
  </si>
  <si>
    <t xml:space="preserve">         กลยุทธที่ 2 พัฒนาศักยภาพการผลิต ผลิตภัณฑ์ชุมชน ผลผลิตทางการเกษตรให้ได้มาตรฐาน</t>
  </si>
  <si>
    <t xml:space="preserve">         กลยุทธที่ 3 ส่งเสริมการใช้เทคโนโลยีเพื่อพัฒนาประสิทธิภาพการผลิตกลุ่มเกษตรกร</t>
  </si>
  <si>
    <t xml:space="preserve"> 3.1 แผนงานสร้างความเข้มแข็งของชุมชน </t>
  </si>
  <si>
    <t>โครงการ ส่งเสริม อาชีพกลุ่มสตรีแม่บ้าน บ้านดงบัง หมูที่ 6</t>
  </si>
  <si>
    <t xml:space="preserve">เพื่อส่งเสริมความเข้มแข็ง
ของประชาชน/กลุ่มอาชีพ
ภายในตำบล
</t>
  </si>
  <si>
    <t>การฝึกอบรมส่งเสริมอาชีพให้แก่ กลุ่มสตรีแม่บ้านบ้านดงบัง หมูที่ 6</t>
  </si>
  <si>
    <t>ร้อยละของผู้เข้ารับการฝึกอบรมนำความรู้ไปประกอบอาชีพเสริมได้</t>
  </si>
  <si>
    <t>ประชาชนมีทักษะเกี่ยวกับอาชีพเพิ่มขึ้น</t>
  </si>
  <si>
    <t>โครงการส่งเสริมอาชีพแม่บ้าน สตรีในชุมชน บ้านโพนงาม หมู่ที่ 8</t>
  </si>
  <si>
    <t>การฝึกอบรมส่งเสริมอาชีพให้แก่ กลุ่มสตรีในชุมชนบ้านโพนงาม หมู่ที่ 8</t>
  </si>
  <si>
    <t>โครงการส่งเสริมกลุ่มอาชีพ ทอเสื่อเย็บกระเป๋า บ้านดงทรายงาม หมู่ที่ 9</t>
  </si>
  <si>
    <t>การฝึกอบรมส่งเสริมอาชีพให้แก่ กลุ่มสตรีในชุมชนบ้านดงทรายงาม หมู่ที่ 9</t>
  </si>
  <si>
    <t>โครงการอาชีพ ทอผ้าแพรด้วยมือ บ้านดงทรายงาม หมู่ที่ 9</t>
  </si>
  <si>
    <t>โครงการเลี้ยงไก่พื้นเมือง - ไก่พื้นบ้าน บ้านดงทรายงาม หมู่ที่ 9</t>
  </si>
  <si>
    <t>การฝึกอบรมส่งเสริมอาชีพให้แก่ กลุ่มเลี้ยงไก่พื้นเมือง-พื้นบ้าน บ้านดงทรายงาม ม.9</t>
  </si>
  <si>
    <t>โครงการฝึกอบรมและส่งเสริมอาชีพระยะสั้น</t>
  </si>
  <si>
    <t>การฝึกอบรมส่งเสริมอาชีพให้แก่ ประชาชนภายในเขตตำบล</t>
  </si>
  <si>
    <t>โครงการส่งเสริมสนับสนุนกิจกรรมการรวมกลุ่มสตรี,กลุ่มอาชีพภายในตำบล</t>
  </si>
  <si>
    <t>เกิดกลุ่มอาชีพที่ยั่งยืน ภายในตำบล</t>
  </si>
  <si>
    <t>ผู้เข้าร่วมกลุ่มสามารถประกอบอาชีพเสริม</t>
  </si>
  <si>
    <t>ประชาชนมีอาชีพเสริมรายได้เพิ่มมากขึ้นเกิดความสามัคคีในชุมชน</t>
  </si>
  <si>
    <t>โครงการสนับสนุน ส่งเสริมกลุ่มอาชีพ กลุ่มทอผ้าพื้นเมือง ทอเสื่อกก หมู่ที่ 1</t>
  </si>
  <si>
    <t>ร้อยละของผู้เข้ารับการฝึกอบรมนำความรู้ไปประกอบอาชีพได้</t>
  </si>
  <si>
    <t>ประชาชนมีความรู้ความเข้าใจการประกอบอาชีพ</t>
  </si>
  <si>
    <t>โครงการส่งเสริมกิจกรรมด้านการพัฒนาสตรีและครอบครัว</t>
  </si>
  <si>
    <t>เพื่อส่งเสริมกิจกรรมการประกอบอาชีพเสริมด้านการพัฒนาสตรีและครอบครัว</t>
  </si>
  <si>
    <t>กลุ่มสตรีภายในตำบล</t>
  </si>
  <si>
    <t>ร้อยละ 80 ของผู้เข้ารับการฝึกอบรมนำความรู้ไปประกอบอาชีพได้</t>
  </si>
  <si>
    <t>โครงการอบรมให้ความรู้
เรื่องสิทธิและบทบาทสตรี
ตำบลหนองขุ่นใหญ่</t>
  </si>
  <si>
    <t xml:space="preserve">เพื่อส่งเสริมศักยภาพของ
สตรีและการมีส่วนร่วมการ
พัฒนาท้องถิ่น </t>
  </si>
  <si>
    <t xml:space="preserve">การอบรมให้ความรู้สร้างทัศนคติให้แก่ผู้หญิงทุกช่วงวัยในพื้นที่ตำบล
ไม่น้อยกว่า 50 คนต่อปี </t>
  </si>
  <si>
    <t>ร้อยละของผู้หญิงที่เข้าร่วมกิจกรรมโครงการ</t>
  </si>
  <si>
    <t>ขับเคลื่อนการการ
พัฒนาตำบล
โดยการมีส่วนร่วม</t>
  </si>
  <si>
    <t>โครงการส่งเสริมชุมชน
หมู่บ้านน่าอยู่</t>
  </si>
  <si>
    <t>เพื่อจัดให้มีการปรับปรุงภูมิ
ทัศน์ภายใน หมู่บ้านให้ดูดี
สวยงามบ้านเมืองหน้าอยู่</t>
  </si>
  <si>
    <t>กิจกรรมพัฒนาหมู่บ้าน/ชุมชน จำนวน 3 หมู่บ้าน</t>
  </si>
  <si>
    <t xml:space="preserve">จำนวนประชาชนที่
เข้าร่วมกิจกรรม
</t>
  </si>
  <si>
    <t>หมู่บ้านมีความ
สะอาดเป็นระเบียบ
เรียบร้อย</t>
  </si>
  <si>
    <t>โครงการอบรมสร้างพลังชุมชนป้องกันปัญหายาเสพติด</t>
  </si>
  <si>
    <t>เพื่อรณรงค์และประชาสัมพันธ์
ให้ความรู้เกี่ยวกับโทษภัยของ
ยาเสพติด</t>
  </si>
  <si>
    <t>อบรมให้ความรู้แก่เด็ก 
เยาวชน และประชาชน
จำนวนไม่น้อยกว่า 50 คน</t>
  </si>
  <si>
    <t xml:space="preserve">จำนวนร้อยละ
ประชาชนที่มีการติดยาเสพติดลดลง
</t>
  </si>
  <si>
    <t xml:space="preserve">หมู่บ้านและชุมชนมี
ปัญหายาเสพติดลดลง </t>
  </si>
  <si>
    <t>โครงการฝึกอบรมส่งเสริมอาชีพเพื่อพัฒนาคุณภาพชีวิตผู้สูงอายุ      ผู้พิการ ผู้ด้อยโอกาส</t>
  </si>
  <si>
    <t>เพื่อสร้างโอกาสในการสร้างอาชีพให้ผู้สูงอายุ ผู้พิการ ผู้ด้อยโอกาส</t>
  </si>
  <si>
    <t>ผู้สูงอายุ ผู้พิการ ผู้ด้อยโอกาส ในตำบลหนองขุ่นใหญ่</t>
  </si>
  <si>
    <t xml:space="preserve">ร้อยละ 80 ของผู้เข้ารับการอบรมสามารถนำความรู้ไปประกอบอาชีพเลี้ยงครอบครัวและตนเองต่อไป
</t>
  </si>
  <si>
    <t>ผู้สูงอายุ ผู้พิการ ผู้ด้อยโอกาส ในตำบลหนองขุ่นใหญ่ มีอาชีพเพิ่มรายได้</t>
  </si>
  <si>
    <t>กองสวัสดิการฯ/อบต.หนองขุ่นใหญ่</t>
  </si>
  <si>
    <t xml:space="preserve">         กลยุทธที่ 1 ส่งเสริมการประกอบอาชีพ ฝึกอบรมอาชีพ ตามปรัชญาเศรษฐกิจพอเพียง</t>
  </si>
  <si>
    <t xml:space="preserve">         กลยุทธที่ 2 เพิ่มประสิทธิภาพและพัฒนาศักยภาพให้แก่กลุ่มอาชีพและองค์กรชุมชนต่าง ๆ ให้มีความเข้มแข็งอย่างยั่งยืน</t>
  </si>
  <si>
    <t>โครงการส่งเสริมการฝึกอาชีพให้ประชาชนในตำบลหนองขุ่นใหญ่</t>
  </si>
  <si>
    <t>เพื่อส่งเสริมฝึกอาชีพให้ประชาชนมีรายได้เสริม เพิ่มรายได้ให้ครอบครัว</t>
  </si>
  <si>
    <t>ประชาชนตำบลหนองขุ่นใหญ่</t>
  </si>
  <si>
    <t xml:space="preserve">ร้อยละ 80 ของผู้เข้ารับการอบรมสามารถนำความรู้ไปประกอบอาชีพเสริมเพิ่มรายได้ต่อไป
</t>
  </si>
  <si>
    <t>โครงการเสริมสร้างกลไกลชุมชนเพื่อการยุติปัญหาความรุนแรงในครอบครัว</t>
  </si>
  <si>
    <t>เพื่อสร้างกลไกลชุมชนเพื่อการยุติปัญหาความรุนแรงในครอบครัว</t>
  </si>
  <si>
    <t>ประชาชนตำบลหนองขุ่นใหญ่ที่เข้าร่วมกิจกรรม</t>
  </si>
  <si>
    <t xml:space="preserve">โครงการฝึกอบรมส่งเสริมอาชีพผู้สูงอายุ ผู้พิการ ผู้ด้อยโอกาส </t>
  </si>
  <si>
    <t xml:space="preserve">-เพื่อสร้างโอกาสในการสร้างอาชีพให้ผู้สูงอายุ ผู้พิการ ผู้ด้อยโอกาส </t>
  </si>
  <si>
    <t>ร้อยละ 80 ของผู้เข้ารับการอบรมสามารถนำความรู้ไปประกอบอาชีพเลี้ยงครอบครัวและตนเองต่อไป</t>
  </si>
  <si>
    <t>ผู้สูงอายุ ผู้พิการ ผู้ด้อยโอกาส ในตำบลหนองขุ่นใหญ่มีอาชีพเพิ่มรายได้</t>
  </si>
  <si>
    <t xml:space="preserve">กองสวัสดิการสังคม
อบต.หนองขุ่นใหญ่
</t>
  </si>
  <si>
    <t xml:space="preserve">         </t>
  </si>
  <si>
    <t xml:space="preserve"> 3.1 แผนงานสร้างความเข้มแข็งของชุมชน</t>
  </si>
  <si>
    <t xml:space="preserve">โครงการเยาวชนรุ่นใหม่
รู้ทันภัยยาเสพติด
</t>
  </si>
  <si>
    <t>เพื่อสร้างผู้นำเยาวชนในการต่อต้านและเฝ้าระวังการแพร่ระบาดของยาเสพติด</t>
  </si>
  <si>
    <t>เด็กและเยาวชนในตำบลหนองขุ่นใหญ่</t>
  </si>
  <si>
    <t>ร้อยละ 80 ของผู้เข้ารับการอบรมได้ตระหนักเกี่ยวกับโทษภัยของยาเสพติด</t>
  </si>
  <si>
    <t>ผู้เข้ารับการอบรมได้ตระหนักเกี่ยวกับโทษภัยของยาเสพติดและรู้จักวิธีป้องกันตนให้ห่างไกลจากยาเสพติด</t>
  </si>
  <si>
    <t xml:space="preserve">โครงการส่งเสริมความรู้ด้านเกษตรกรรมด้วยการนำเทคโนโลยีและนวัตกรรมมาเพิ่มประสิทธิภาพในการสร้างอาชีพสร้างรายได้ให้แก่เกษตรกร เป็น “แหล่งเรียนรู้ต้นแบบ เกษตรอัจฉริยะ” </t>
  </si>
  <si>
    <t>เพื่อนำเทคโนโลยีและนวัตกรรมมายกระดับการเพาะปลูกเพื่อเพิ่มผลผลิตทางการเกษตร สร้างรายได้และองค์ความรู้ให้แก่เกษตรกร</t>
  </si>
  <si>
    <t>เกษตรกรภายในพื้นที่ตำบลหนองขุ่นใหญ่</t>
  </si>
  <si>
    <t>ร้อยละ 80 ของเกษตรกรที่เข้ารับการฝึกอบรมสามารถนำเทคโนโลยีมายกระดับเพิ่มผลผลิตทางการเกษตรได้</t>
  </si>
  <si>
    <t>เกษตรกรสามารถนำองค์ความรู้ที่ได้รับไปปรับใช้ในพื้นที่การเกษตรของตนเอง และสร้างรายได้ที่ยั่งยืนต่อไป</t>
  </si>
  <si>
    <t>โครงการพัฒนาและส่งเสริมการใช้เทคโนโลยีและนวัตกรรมบรรจุภัณฑ์สินค้าเกษตร</t>
  </si>
  <si>
    <t>เพื่อสนับสนุน/ส่งเสริมเกษตรกรในการใช้เทคโนโลยีและนวัตกรรมการบรรจุภัณฑ์สินค้าเกษตรที่ได้มาตรฐาน มีความเหมาะสม เพิ่มมูลค่า ลดการสูญเสีย ยืดอายุผลผลิตและรักษาคุณภาพสินค้าเกษตร</t>
  </si>
  <si>
    <t>เกษตรกรมีรายได้อย่างต่อเนื่องมั่นคง เกิดนวัตกรรมและเทคโนโลยีที่มีประสิทธิภาพ
ในการบริหารจัดการโลจิสติกส</t>
  </si>
  <si>
    <t>เกิดการพัฒนาและใช้บรรจุภัณฑ์สินค้าเกษตรที่ได้มาตรฐาน มีความเหมาะสม เพิ่มมูลค่าลดการสูญเสียยืดอายุผลผลิตและรักษาคุณภาพสินค้าเกษตร</t>
  </si>
  <si>
    <t xml:space="preserve">  </t>
  </si>
  <si>
    <t>โครงการแก้ปัญหาด้านเศรษฐกิจ เพื่อฟื้นฟู เศรษฐกิจฐานรากของเกษตรกรตำบลหนองขุ่นใหญ่</t>
  </si>
  <si>
    <t>เพื่อแก้ปัญหาด้าน และฟื้นฟู เศรษฐกิจฐานรากของเกษตรกรภายในตำบล</t>
  </si>
  <si>
    <t>เกษตรกรที่ประกอบอาชีพทางการเกษตรภายในเขตตำบล</t>
  </si>
  <si>
    <t>ร้อยละ 80 ของผู้เข่าร่วมกิจกรรมได้รับความรู้ นำไปใช้ได้</t>
  </si>
  <si>
    <t>เกษตรกรมีความรู้เกี่ยวกับการแก้ปัญหาด้านเศรษฐกิจ</t>
  </si>
  <si>
    <t>โครงการส่งเสริมการทำปุ๋ยชีวภาพ แบบน้ำและอัดเม็ด บ้านดงบัง หมู่ที่ 6</t>
  </si>
  <si>
    <t>เพื่อส่งเสริมการทำปุ๋ยชีวภาพ แบบน้ำและอัดเม็ดให้กับประชาชนภายในตำบล</t>
  </si>
  <si>
    <t>โครงการส่งเสริมสนับสนุนจัดหาพันธุ์ข้าวปลูกและเมล็ดพืชปรับปรุงหน้าดิน</t>
  </si>
  <si>
    <t>เพื่อจัดหาพันธ์ข้าวที่ดีและเมล็ดพืชสำหรับปรับปรุงหน้าดิน</t>
  </si>
  <si>
    <t xml:space="preserve"> เกษตรกรจำนวน 13 หมู่บ้าน</t>
  </si>
  <si>
    <t>-</t>
  </si>
  <si>
    <t>ร้อยละของประชากรมีความพึงพอใจ</t>
  </si>
  <si>
    <t>มีพันธ์ข้าวที่ดีเหมาะกับสภาพดิน</t>
  </si>
  <si>
    <t>โครงการฝึกอบรมการปลูกเห็ด</t>
  </si>
  <si>
    <t>เพื่อฝึกอบรมการเพาะปลูกเห็ดให้กับประชาชนที่สนใจภายในตำบล</t>
  </si>
  <si>
    <t>ประชาชนภายในตำบลหนองขุ่นใหญ่</t>
  </si>
  <si>
    <t>โครงการฝึกอบรมส่งเสริมการปลูกพืชเศรษฐกิจ</t>
  </si>
  <si>
    <t>เพื่อส่งเสริมและเพิ่มพูนความรู้การปลูกพืชเศรษฐกิจ</t>
  </si>
  <si>
    <t>เกษตรกรมีความรู้เกี่ยวกับการปลูกพืชเศรษฐกิจ</t>
  </si>
  <si>
    <t>โครงการส่งเสริมสนับสนุนการจัดตั้งกลุ่มผู้ปลูกสวนยางพารา,ไร่มัน,ไร่อ้อย</t>
  </si>
  <si>
    <t>เพื่อส่งเสริมการมีรายได้เสริม</t>
  </si>
  <si>
    <t xml:space="preserve">กลุ่มเกษตรกรที่มีสวนยางพารา,ไร่อ้อย,ไร่มัน </t>
  </si>
  <si>
    <t>ร้อยละ 80 ของสมาชิกมีอาชีพ มีรายได้เพิ่มขึ้น</t>
  </si>
  <si>
    <t xml:space="preserve">มีกลุ่มเกษตรกรที่มีสวนยางพารา,ไร่อ้อย,ไร่มัน </t>
  </si>
  <si>
    <t>รวมจำนวน  25   โครงการ</t>
  </si>
  <si>
    <t>ก. ยุทธศาสตร์ชาติ 20 ปี : ยุทธศาสตร์ที่ 6 ยุทธศาสตร์ชาติด้านการปรับสมดุลและพัฒนาระบบบริหารจัดการภาครัฐ</t>
  </si>
  <si>
    <t>หมุดหมายที่ 13 ไทยมีภาครัฐที่ทันสมัย มีประสิทธิภาพ และตอบโจทย์ประชาชน</t>
  </si>
  <si>
    <t>เป้าหมายที่ 17 เสริมความเข้มแข็งให้แก่กลไกการดำเนินงานและฟื้นฟูหุ้นส่วนความร่วมมือระดับโลกเพื่อการพัฒนาที่ยั่งยืน</t>
  </si>
  <si>
    <t>ง. ยุทธศาสตร์จังหวัดร้อยเอ็ด ประเด็นการพัฒนา ที่  5 เสริมสร้างความมั่นคงภายใน และยกระดับการบริหารจัดการภาครัฐให้มีสมรรถนะสูง</t>
  </si>
  <si>
    <t>จ. ยุทธศาสตร์การพัฒนาขององค์กรปกครองส่วนท้องถิ่นในเขตจังหวัดร้อยเอ็ด : 4 พัฒนาทรัพยากรมนุษย์ สังคมมีคุณภาพ ชุมชนพื้นที่และเมืองมีความเจริญน่าอยู่อย่าง ยั่งยืน</t>
  </si>
  <si>
    <t xml:space="preserve">    4. ยุทธศาสตร์ที่ 4 การพัฒนาด้านการบริหารจัดการบ้านเมืองที่ดีให้สอดคล้องกับนโยบายพื้นฐานของรัฐ</t>
  </si>
  <si>
    <t xml:space="preserve">         กลยุทธที่ 1 เสริมสร้างความมั่นคงภายในองค์กร และยกระดับการบริหารจัดการภาครัฐให้มีประสิทธิภาพ</t>
  </si>
  <si>
    <t xml:space="preserve">         กลยุทธที่ 2 พัฒนาบุคลากรภาครัฐทุกระดับให้มีทักษะที่จำเป็นในการขับเคลื่อนการปฏิรูปภาครัฐ. สอดรับการทำงานและการใช้ชีวิตในยุคดิจิทัล</t>
  </si>
  <si>
    <t xml:space="preserve">         กลยุทธที่ 3 การป้องกันและแก้ไขปัญหายาเสพติด</t>
  </si>
  <si>
    <t xml:space="preserve">             2.4 แผนงาน การศาสนาวัฒนธรรมและนันทนาการ :  งานศาสนาวัฒนธรรมท้องถิ่น</t>
  </si>
  <si>
    <t xml:space="preserve">       4.1 แผนงานบริหารงานทั่วไป </t>
  </si>
  <si>
    <t>โครงการเงินประโยชน์ตอบแทนอื่นเป็นกรณีพิเศษแก่พนักงานส่วนตำบลและพนักงานจ้าง</t>
  </si>
  <si>
    <t>เป็นการสร้างขวัญและกำลังใจให้แก่บุคลากรในสังกัดองค์การบริหารส่วนตำบลหนองขุ่นใหญ่</t>
  </si>
  <si>
    <t>บุคลากรในสังกัดได้รับเงินประโยชน์ตอบแทนอื่นเป็นกรณีพิเศษ</t>
  </si>
  <si>
    <t>ร้อยละ 100 ของพนักงานได้รับเงินประโยชน์ตอบแทนอื่นเป็นกรณีพิเศษ</t>
  </si>
  <si>
    <t>บุคลากรในสังกัดมีขวัญกำลังใจในการปฏิบัติงาน</t>
  </si>
  <si>
    <t>ค่าใช้จ่ายในการเลือกตั้งนายกองค์การบริหารส่วนตำบลและสมาชิกสภาองค์การบริหารส่วนตำบล</t>
  </si>
  <si>
    <t>เพื่อเป็นค่าใช้จ่ายในการจัดการเลือกตั้งนายกองค์การบริหารส่วนตำบลและสมาชิกสภาองค์การบริหารส่วนตำบล</t>
  </si>
  <si>
    <t>ดำเนินการเลือกตั้งนายกองค์การบริหารส่วนตำบลและสมาชิกสภาองค์การบริหารส่วนตำบลเมื่อหมดวาระหรือกรณีตำแหน่งว่างกรณีอื่นใด</t>
  </si>
  <si>
    <t>มีนายกอบต.และสมาชิกอบต.ครบทุกเขตโดยมีการจัดการเลือกตั้งถูกต้องตามระเบียบกฏหมายกำหนด</t>
  </si>
  <si>
    <t>มีนายกอบต.และสมาชิกอบต.มาดำรงตำแหน่งครบทุกเขต</t>
  </si>
  <si>
    <t>ค่าใช้จ่ายในการส่งเสริมการมีส่วนร่วมทางการเมืองการปกครองในระบบประชาธิปไตยหรืองานเสริมสร้างความเข้มแข็งให้กับประชาชนและงานส่งเสริมการมีส่วนร่วมของประชาชน</t>
  </si>
  <si>
    <t>เพื่อส่งเสริมสนับสนุนและให้ความร่วมมือทั้งชี้แจงทำความเข้าใจแก่สภาองค์กรชุมชน เกี่ยวกับเรื่องการจัดบริการสาธารณะ ด้านเศรษฐกิจ สังคม คุณภาพชีวิตและสิ่งแวดล้อม</t>
  </si>
  <si>
    <t>จัดประชุมสภาองค์กรชุมชนเพื่อเสริมสร้างความเข้มแข็งให้กับชุมชน</t>
  </si>
  <si>
    <t>มีการดำเนินการจัดประชุมปีละไม่น้อยกว่า 1 ครั้ง</t>
  </si>
  <si>
    <t>มีข้อมูลจากการข้อเสนอแนะที่เกี่ยวข้องกับปัญหาความต้องการและแนวทางการแก้ไขปัญหาเรื่องการจัดทำบริการสาธารณะและการพัฒนาด้านเศรษฐกิจ สังคมคุณภาพชีวิตและสิ่งแวดล้อม</t>
  </si>
  <si>
    <t>โครงการเสริมสร้างคุณธรรมจริยธรรมและพัฒนาคุณภาพชีวิตคณะผู้บริหาร สมาชิก พนักงานส่วนตำบล/ลูกจ้าง</t>
  </si>
  <si>
    <t>เพื่อปลูกฝังจิตสำนึกด้านคุณธรรมจริยธรรมให้แก่ผู้บริหาร สมาชิก พนักงานส่วนตำบล/ลูกจ้าง สามารถนำไปใช้ในชีวิตประจำวันได้</t>
  </si>
  <si>
    <t xml:space="preserve">จัดอบรมคุณธรรมและจริยธรรมให้แก่คณะผู้บริหาร สมาชิกสภา พนักงานส่วนตำบล ลูกจ้าง </t>
  </si>
  <si>
    <t>ร้อยละ 90 นำมาเป็นแนวทางในการปฏิบัติงานและดำเนินชีวิต</t>
  </si>
  <si>
    <t>คณะผู้บริหาร สมาชิกสภา พนักงานส่วนตำบล  พนักงานจ้างได้มีความรู้เกี่ยวกับคุณธรรมจริยธรรมนำมาปฏิบัติในการทำงาน</t>
  </si>
  <si>
    <t>โครงการเสริมสร้างและปรับปรุงการบริหารงานเพื่อการบริการของประชาชน</t>
  </si>
  <si>
    <t>เพื่อให้การบริการประชาชนสะดวกรวดเร็วตอบสนองต่อความต้องการของประชาชน</t>
  </si>
  <si>
    <t>ประชาชนภายในเขต อบต.</t>
  </si>
  <si>
    <t>ร้อยละ 90 ของประชาชนที่มาใช้บริการมีความพึงพอใจ</t>
  </si>
  <si>
    <t>ประชาชนมีความพึงพอใจต่อการให้บริการ</t>
  </si>
  <si>
    <t>โครงการฝึกอบรมและส่งเสริมพัฒนาความรู้ศักยภาพให้แก่บุคลากรในองค์กร</t>
  </si>
  <si>
    <t>เพื่อจัดฝึกอบรมเพิ่มพูนทักษะความชำนาญความสามารถและทัศนคติในการทำงาน</t>
  </si>
  <si>
    <t>บุคลากรใน สังกัด อบต.หนองขุ่นใหญ่</t>
  </si>
  <si>
    <t>ร้อยละ 90 ของบุคลากรในอบต.ได้รับการพัฒนาศักยภาพ</t>
  </si>
  <si>
    <t>เพิ่มพูนทักษะความชำนาญความสามารถและทัศนคติในการทำงาน</t>
  </si>
  <si>
    <t>โครงการฝึกอบรมทัศนศึกษาดูงานของคณะผู้บริหาร สมาชิกสภาตำบล พนักงานส่วนตำบล ลูกจ้าง ผู้นำชุมชน และผู้สังเกตการณ์</t>
  </si>
  <si>
    <t>เพื่อนำความรู้มาพัฒนาองค์กรให้มีประสิทธิภาพมากขึ้น</t>
  </si>
  <si>
    <t>คณะผู้บริหาร สมาชิกสภาองค์การบริหารส่วนตำบล พนักงานส่วนตำบล พนักงานจ้าง และผู้สังเกตการณ์</t>
  </si>
  <si>
    <t>จำนวนผู้ที่เข้าร่วมโครงการ</t>
  </si>
  <si>
    <t>คณะผู้บริหาร สมาชิกสภา พนักงานลูกจ้างส่วนตำบลนำความรู้มาพัฒนาองค์กรมีประสิทธิภาพ</t>
  </si>
  <si>
    <t>โครงการพัฒนาองค์กร (OD) ของคณะผู้บริหาร สมาชิกสภาองค์การบริหารส่วนตำบล พนักงานส่วนตำบล พนักงานจ้าง และผู้สังเกตการณ์</t>
  </si>
  <si>
    <t>เพื่อพัฒนาบุคลากรของ อบต. ให้สามารถทำงานได้อย่างมีประสิทธิภาพในการบริการประชาชน</t>
  </si>
  <si>
    <t>โครงการอบรมการป้องกัน,ปราบปรามการทุจริตแลผลประโยชน์
ทับซ้อนภายในองค์กร และการอบรมจริยธรรมในองค์กร</t>
  </si>
  <si>
    <t>เพื่อสร้างเสริม
จริยธรรมในเรื่องของ
ผลประโยชน์ทับซ้อน
ภายในองค์กร</t>
  </si>
  <si>
    <t>พนักงานส่วนตำบล ผู้บริหาร และสมาชิก อบต.และ
ประชาชนทั่วไป จำานวนไม่น้อยกว่า 50 คน</t>
  </si>
  <si>
    <t xml:space="preserve">จำนวนของ
ประชาชนที่ได้รับ
สวัสดิการ </t>
  </si>
  <si>
    <t>มีการช่วยเหลือด้าน
สวัสดิการให้กับ
ประชาชนให้มี
คุณภาพชีวิตที่ดีขึ้น</t>
  </si>
  <si>
    <t>โครงการแพทย์ฉุกเฉินของอบต.หนองขุ่นใหญ่</t>
  </si>
  <si>
    <t>1.เพื่อลดอัตราการเจ็บป่วย 2.เพื่อลดอัตราการเสียชีวิตและภาวะทุพพลภาพของผู้ป่วยฉุกเฉิน</t>
  </si>
  <si>
    <t>กลุ่มผู้ป่วยอุบัติเหตุและฉุกเฉินในเขตตำบลหนองขุ่นใหญ่</t>
  </si>
  <si>
    <t>ร้อยละของจำนวนการเจ็บป่วยของผู้ป่วยของผู้ป่วยอุบัติเหตุและฉุกเฉินลดลงในแต่ละปี</t>
  </si>
  <si>
    <t>ประชาชนในเขตพื้นที่ตำบลหนองขุ่นใหญ่ได้รับการดูแลอย่างทั่วถึงหลังได้รับอุบัติเหตุและเจ็บป่วยฉุกเฉิน</t>
  </si>
  <si>
    <t>โครงการลดขั้นตอนการปฏิบัติงานด้านบริการประชาชน</t>
  </si>
  <si>
    <t>เพื่อลดขั้นตอนการปฏิบัติงาน</t>
  </si>
  <si>
    <t>ร้อยละ 80 ของประชาชนมีความพึงพอใจในการให้บริการ</t>
  </si>
  <si>
    <t>เพื่อความสะดวกในการติดต่องานที่ อบต.</t>
  </si>
  <si>
    <t>โครงการสนับสนุนศูนย์ปฏิบัติการร่วมในการช่วยเหลือประชาชน องค์กรปกครองส่วนท้องถิ่น</t>
  </si>
  <si>
    <t xml:space="preserve">เพื่อประสานความร่วมมือระหว่างองค์กรปกครองส่วนท้องถิ่นในการช่วยเหลือประชาชนตามระเบียบ
กฎหมายที่เกี่ยวข้อง </t>
  </si>
  <si>
    <t xml:space="preserve">เงินอุดหนุนการดำเนินงานของศูนย์ปฏิบัติการร่วมในการช่วยเหลือประชาชนของ อปท.ให้แก่ อปท. ที่ได้รับมอบหมาย หรือส่วนราชการที่เป็นที่ตั้งสถานที่กลาง เป็นผู้ดำเนินการ
แทน จำนวน 1 แห่ง </t>
  </si>
  <si>
    <t xml:space="preserve">๑. ร้อยละของ
ประชาชนที่ได้รับ
บริการ 
๒. ร้อยละความ
พึงพอใจของ
ประชาชน
</t>
  </si>
  <si>
    <t xml:space="preserve">ประชาชนได้รับการ
ช่วยเหลืออย่างรวดเร็วและมีประสิทธิภาพ </t>
  </si>
  <si>
    <t xml:space="preserve">โครงการจัดทำแผนที่ภาษี </t>
  </si>
  <si>
    <t>มีแผนที่แม่บทที่สามารถนำมาประกอบเป็นแผนที่ภาษี</t>
  </si>
  <si>
    <t>จัดทำแผนที่ภาษีให้ครอบคลุมพื้นที่ทั้งหมดของ อบต.</t>
  </si>
  <si>
    <t>สามารถจัดทำแผนที่ภาษีให้ครอบคลุมพื้นที่ทั้งหมดของ อบต.</t>
  </si>
  <si>
    <t>อบต.มีข้อมูลแผนที่แม่บทที่พร้อมนำไปพัฒนา</t>
  </si>
  <si>
    <t>โครงการจัดเก็บภาษี</t>
  </si>
  <si>
    <t>เพื่อบริการประชาชนและจัดเก็บภาษีมีประสิทธิภาพ</t>
  </si>
  <si>
    <t>ประชาชนที่มีที่ดิน/ กิจการที่อยู่ในเขตตำบล</t>
  </si>
  <si>
    <t>สามารถจัดเก็บภาษีได้ไม่น้อยกว่าร้อยละ 70</t>
  </si>
  <si>
    <t>การจัดเก็บภาษีของตำบลมีประสิทธิภาพ</t>
  </si>
  <si>
    <t>อบต.หนองขุ่นใหญ่กองคลัง</t>
  </si>
  <si>
    <t>โครงการสนับสนุนศูนย์ข้อมูลข่าวสารเผยแพร่ของสำนักงาน หน่วยงานราชการ</t>
  </si>
  <si>
    <t>เพื่อเผยแพร่ข้อมูลข่าวสารให้ประชาชนได้รับข่าวสารทันเหตุการณ์</t>
  </si>
  <si>
    <t>เผยแพร่ข้อมูลข่าวสารไปอย่างมีประสิทธิภาพ</t>
  </si>
  <si>
    <t>ประชาชนได้รับข่าวสารชัดเจนและดียิ่งขึ้น</t>
  </si>
  <si>
    <t>โครงการจัดหาห้องสมุด เคลื่อนที่ ภายในตำบล</t>
  </si>
  <si>
    <t>เพื่อส่งเสริมความรู้การรักการอ่านและใช้เวลาว่างให้เป็นประโยชน์</t>
  </si>
  <si>
    <t>ราษฎรร้อยละ 80ของครัวเรือน ได้อ่านหนังสือหลากหลาย</t>
  </si>
  <si>
    <t>ประชาชนภายในตำบลได้รับข้อมูลข่าวสารที่ถูกต้องทันเหตุการณ์</t>
  </si>
  <si>
    <t>โครงการจัดทำป้ายประชาสัมพันธ์กิจกรรมอบต.หนองขุ่นใหญ่</t>
  </si>
  <si>
    <t>เพื่อประชาสัมพันธ์กิจกรรมต่างๆของหน่วยงาน</t>
  </si>
  <si>
    <t>ป้ายกิจกรรมขนาด 3x6 เมตร จำนวน 2 ป้าย</t>
  </si>
  <si>
    <t>โครงการจัดทำบอร์ดประชาสัมพันธ์กิจกรรม อบต.หนองขุ่นใหญ่ แบบมีหลังคา</t>
  </si>
  <si>
    <t>ขนาด 1.20 X 2.40 เมตร จำนวน 1 บอร์ด</t>
  </si>
  <si>
    <t>โครงการฝึกอบรมชุดปฏิบัติการจิตอาสาภัยพิบัติประจำองค์กรปกครองส่วนท้องถิ่น</t>
  </si>
  <si>
    <t xml:space="preserve">เพื่อเสริมสร้างศักยภาพและความเข็มแข็งให้แก่องค์กรปกครองส่วนท้องถิ่นให้มีบุคลากรที่สามารถช่วยเหลือเจ้าพนักงานในการบรรเทาสาธารณภัยได้อย่างมีประสิทธิภาพ                     </t>
  </si>
  <si>
    <t>จิตอาสาภัยพิบัติของอบต. จำนวน 50 คน</t>
  </si>
  <si>
    <t>จำนวนจิตอาสาภัยพิบัติจำนวนไม่น้อยกว่าร้อยละ 80 ของเป้าหมาย</t>
  </si>
  <si>
    <t>-ผู้เข้ารับการอบรมสามารถปฏิบัติหน้าที่ช่วยเหลือเจ้าพนักงานในการป้องกันและบรรเทาสาธารณภัยในพื้นที่เกิดเหตุได้อย่างถูกต้อง รวดเร็ว เป็นระบบ และมีมาตรฐานเดียวกัน</t>
  </si>
  <si>
    <t xml:space="preserve">งานป้องกันและบรรเทาสาธารณภัย   </t>
  </si>
  <si>
    <t xml:space="preserve">โครงการอบรมเครื่องกรองน้ำแบบใช้ในครัวเรือน </t>
  </si>
  <si>
    <t>เพื่อจัดฝึกอบรมการให้คววามรู้เกี่ยวกับการจัดทำเครื่องน้ำแบบใช้ในครัวเรือน</t>
  </si>
  <si>
    <t>ประชาชนภายในตำบลที่มีความสนใจ</t>
  </si>
  <si>
    <t>ประชาชนสามารถนำความรู้และสามารถนำไปใช้ในชีวิตประจำวันได้</t>
  </si>
  <si>
    <t>โครงการ ก่อสร้างทำตลาดสด และตลาดถนนคนเดิน</t>
  </si>
  <si>
    <t>เพื่อก่อสร้างทำตลาดสด และตลาดถนนคนเดิน ภายในชุมชน หมู่ที่ 13 บ้านทุ่งประเสริฐ</t>
  </si>
  <si>
    <t>หมู่ที่ 13 บ้านทุ่งประเสริฐ</t>
  </si>
  <si>
    <t>ประชาชนได้รับความสะดวกในการจับจ่ายใช้สอยในชีวิตประจำวัน</t>
  </si>
  <si>
    <t>โครงการซ่อมแซมอาคารสำนักงานอบต.หนองขุ่นใหญ่</t>
  </si>
  <si>
    <t>เพื่อซ่อมแซมอาคารสำนักงานอบต.หนองขุ่นใหญ่</t>
  </si>
  <si>
    <t xml:space="preserve">ปรับปรุงอาคารสำนักงานอบต.หนองขุ่นใหญ่ที่ชำรุด </t>
  </si>
  <si>
    <t>เพื่อให้อาคารสำนักงานมีความปลอดภัย</t>
  </si>
  <si>
    <t>ประชาชนได้รับความสะดวกในการติดต่อราชการ</t>
  </si>
  <si>
    <t>โครงการปรับปรุงต่อเติมอาคารเอนกประสงค์สำนักงานอบต.หนองขุ่นใหญ่</t>
  </si>
  <si>
    <t>เพื่อปรับปรุงต่อเติมอาคารเอนกประสงค์สำนักงานอบต.หนองขุ่นใหญ่</t>
  </si>
  <si>
    <t>สำนักงานอบต.หนองขุ่นใหญ่</t>
  </si>
  <si>
    <t>อาคารสำนักงานได้มาตรฐาน</t>
  </si>
  <si>
    <t>โครงการปรับปรุงต่อเติมอาคารตลาด บ้านดงบัง หมู่ที่ 6</t>
  </si>
  <si>
    <t>เพื่อให้ประชาชนมีแหล่งกระจายสินค้าทางการเกษตรและเป็นการตุ้นเศรษฐกิจภาคประชาชนในพื้นที่</t>
  </si>
  <si>
    <t>ตลาดชุมชน บ้านดงบัง หมู่ที่ 6</t>
  </si>
  <si>
    <t>อาคารตลาดชุมชนได้มาตรฐาน</t>
  </si>
  <si>
    <t>ร้อยละ 80 ประชาชนได้รับความสะดวกในการชื้อขายสินค้า</t>
  </si>
  <si>
    <t>โครงการก่อสร้างบ้านเฉลิมพระเกียรติ บ้านหนองน้ำกิน หมู่ที่ 11</t>
  </si>
  <si>
    <t>เพื่อก่อสร้างบ้านเฉลิมพระเกียรติ</t>
  </si>
  <si>
    <t>จุดดำเนินโครงการที่นายศุภชัย โกภา บ้านเลขที่ 16 ม.11</t>
  </si>
  <si>
    <t>บ้านเฉลิมพระเกียรติจำนวน 1 หลัง</t>
  </si>
  <si>
    <t>ประชาชนได้รับความช่วยเหลือตามความเหมาะสม</t>
  </si>
  <si>
    <t>โครงการส่งเสริมการท่องเที่ยวทางวัฒนธรรมตำบลหนองขุ่นใหญ่</t>
  </si>
  <si>
    <t>เพื่อส่งเสริมการท่องเที่ยวเชิงวัฒนธรรมในระดับพื้นที่</t>
  </si>
  <si>
    <t>ตำบลหนองขุ่นใหญ่</t>
  </si>
  <si>
    <t>ร้อยละ 80 ของประชาชนเห็นความสำคัญของวัฒนธรรมในชุมชนท้องถิ่นของตน</t>
  </si>
  <si>
    <t>ประชาชนเกิดกระบวนการอนุรักษ์และสืบสานวัฒนธรรมท้องถิ่นให้คงอยู่สืบไป</t>
  </si>
  <si>
    <t>โครงการหน่วยแพทย์อาสาสมเด็จพระศรีนครินทราบรมราชชนนี (พอ.สว.)</t>
  </si>
  <si>
    <t>เพื่อให้ประชาชนได้เข้าถึงบริการด้านการแพทย์และสาธารณสุขได้แก่ด้านทันตกรรมบริการตรวจตา ตรวจหาหมู่โลหิต การแพทย์แผนไทย สุขภาพจิตเคลื่อนที่และบริการให้ความรู้ด้านสุขภาพ
ต่างๆ</t>
  </si>
  <si>
    <t>ร้อยละ 80 ของประชาชนเห็นความสำคัญในการเข้าร่วมกิจกรรม</t>
  </si>
  <si>
    <t>ประชาชนสามารถเข้าถึงบริการด้านการแพทย์และสาธารณสุขได้อย่างทั่วถึง</t>
  </si>
  <si>
    <t>โครงการจัดประชุมประชาคมท้องถิ่นเพื่อจัดทำแผนพัฒนาท้องถิ่นขององค์การบริหารส่วนตำบลหนองขุ่นใหญ่</t>
  </si>
  <si>
    <t>1.เพื่อรับทราบปัญหาความต้องการและกำหนดทิศทางการดำเนินงานในภาพรวมของ อปท. 2. เพื่อบูรณาการโครงการพัฒนาและแผนชุมชนได้อย่างมีประสิทธิภาพ 3.เพื่อนำข้อมูลที่ได้จากเวทีประชาคมมาจัดทำแผนพัฒนาท้องถิ่น</t>
  </si>
  <si>
    <t xml:space="preserve">จัดประชุมประชาคมท้องถิ่นเพื่อจัดทำแผนพัฒนาท้องถิ่นขององค์การบริหารส่วนตำบลหนองขุ่นใหญ่ </t>
  </si>
  <si>
    <t>มีการจัดประชุมประชาคมท้องถิ่น อย่างน้อยปีละ 1ครั้ง</t>
  </si>
  <si>
    <t>การบริหารงานขององค์การบริหารส่วนตำบลหนองขุ่นใหญ่เกิดผลสัมฤทธิ์ต่อภารกิจแห่งรัฐมีประสิทธิภาพ เกิดความคุ้มค่าและตอบสนองความต้องการของประชาชน</t>
  </si>
  <si>
    <t>โครงการ อบต.บริการ
เคลื่อนที่ร่วมพัฒนาตำบล</t>
  </si>
  <si>
    <t>เพื่อบริการนอกสถานที่
ให้กับประชาชนในด้าน
ต่าง ๆ</t>
  </si>
  <si>
    <t>ผู้นำชุมชน และประชาชนทั้งหมด 13หมู่บ้าน</t>
  </si>
  <si>
    <t>ประชาชนชาชนได้รับการบริการอย่างรวดเร็วและสะดวก</t>
  </si>
  <si>
    <t>โครงการพัฒนาปรับปรุงเว็บไชต์องค์การบริหารส่วนตำบลหนองขุ่นใหญ่</t>
  </si>
  <si>
    <t>เพื่อประชาสัมพันธ์หน่วยงาน</t>
  </si>
  <si>
    <t>เจ้าหน้าที่,ประชาชนภายในตำบล</t>
  </si>
  <si>
    <t>โครงการปรับปรุงทบทวนข้อบัญญัติตำบล</t>
  </si>
  <si>
    <t>จัดทำเอกสารข้อบัญญัติตำบลเพื่อถือปฏิบัติประจำปีงบประมาณ</t>
  </si>
  <si>
    <t>ข้ออบัญญัติตำบล</t>
  </si>
  <si>
    <t>เป็นระเบียบ ข้อบังคับตำบลใช้ในการปฏิบัติงาน</t>
  </si>
  <si>
    <t>มีระเบียบ ข้อบังคับตำบลใช้ในการปฏิบัติงาน</t>
  </si>
  <si>
    <t>รวมจำนวน  31   โครงการ</t>
  </si>
  <si>
    <t xml:space="preserve">       4.2 แผนงานรักษาความสงบภายใน</t>
  </si>
  <si>
    <t>โครงการพัฒนาศูนย์ป้องกันและบรรเทาสาธารณภัย</t>
  </si>
  <si>
    <t>เพื่อพัฒนาศูนย์ป้องกันและบรรเทาสาธารณภัยของตำบลหนองขุ่นใหญ่</t>
  </si>
  <si>
    <t>มีศูนย์ป้องกันและบรรเทาสาธารณภัยประจำตำบล</t>
  </si>
  <si>
    <t>พัฒนาศูนย์ป้องกันและบรรเทาสาธารณภัยของตำบลหนองขุ่นใหญ่</t>
  </si>
  <si>
    <t>เพื่อเป็นศูนย์ติดต่อและประสานงานเกี่ยวกับงานป้องกันและบรรเทาสาธารณภัย</t>
  </si>
  <si>
    <t>โครงการช่วยเหลือประชาชนที่ประสบอุทกภัยและวาตภัย</t>
  </si>
  <si>
    <t>เพื่อให้ความช่วยเบื้องกับประชาชนที่ประสบภัย</t>
  </si>
  <si>
    <t>ครอบคลุมภายในตำบล</t>
  </si>
  <si>
    <t>จำนวนครั้งที่เกิดสาธารณภัย</t>
  </si>
  <si>
    <t>ประชาชนที่ได้รับสาธารณภัยต่างๆ ได้รับการช่วยเหลือ</t>
  </si>
  <si>
    <t>โครงการสนับสนุนกิจกรรมป้องกันและแก้ไขปัญหายาเสพติด</t>
  </si>
  <si>
    <t>เพื่อเป็นการป้องกันและแก้แก้ไขปัญหายาเสพติด</t>
  </si>
  <si>
    <t>การป้องกันและแก้ไขปัญหายาเสพติด</t>
  </si>
  <si>
    <t>ป้องกันและแก้แก้ไขปัญหายาเสพติด</t>
  </si>
  <si>
    <t>ลดปัญหาที่เกิดจากยาเสพติด</t>
  </si>
  <si>
    <t>โครงการสนับสนุนกิจกรรมการบำบัดผู้ติดยาเสพติด</t>
  </si>
  <si>
    <t>เพื่อสร้างกิจกรรมและสนับสนุนการดำเนินงานของผู้ติดยาเสพติด</t>
  </si>
  <si>
    <t>สามารถป้องกันและแก้ไขปัญหายาเสพติดในชุมชน</t>
  </si>
  <si>
    <t>สร้างกิจกรรมและสนับสนุนการดำเนินงานของผู้ติดยาเสพติด</t>
  </si>
  <si>
    <t>โครงการส่งเสริมกิจกรรมสร้างความเข้มแข็งให้แก่ครอบครัวเพื่อต่อสู้เอาชนะยาเสพติด</t>
  </si>
  <si>
    <t>เพื่อสร้างความเข้มแข็งให้แก่ครอบครัวเพื่อต่อสู้เอาชนะยาเสพติด</t>
  </si>
  <si>
    <t>สร้างความเข้มแข็งให้แก่ครอบครัวเพื่อต่อสู้เอาชนะยาเสพติด</t>
  </si>
  <si>
    <t>ครอบครัวมีความเข้มแข็งเอาชนะยาเสพติดได้</t>
  </si>
  <si>
    <t>โครงการอบรมให้ความรู้เกี่ยวกับโทษภัยของยาเสพติด ให้กับกลุ่มเยาวชนภายในตำบล</t>
  </si>
  <si>
    <t>เพื่อป้องกันและควบคุมการระบาดของยาเสพติดภายในเขตตำบล</t>
  </si>
  <si>
    <t>เยาวชนภายในเขตตำบล</t>
  </si>
  <si>
    <t>ป้องกันและควบคุมการระบาดของยาเสพติดภายในเขตตำบล</t>
  </si>
  <si>
    <t>สามารถป้องกันและแก้ไขแก้ไขปัญหายาเสพติดในกลุ่ม</t>
  </si>
  <si>
    <t>โครงการแข่งขันกีฬาต้านยาเสพติดภายในตำบล</t>
  </si>
  <si>
    <t>เพื่อแก้ปัญและป้องกันสารเสพติดในในเขตตำบล</t>
  </si>
  <si>
    <t>จัดให้มีกิจกรรมที่เกี่ยวกับการต่อต้านยาเสพติด</t>
  </si>
  <si>
    <t>แก้ปัญและป้องกันสารเสพติดในในเขตตำบล</t>
  </si>
  <si>
    <t>โครงการฝึกอบรมทักษะการช่วยเหลือผู้ป่วยเบื้องต้นและฝึกเพิ่มเติม</t>
  </si>
  <si>
    <t>เพื่อการฝึกอบรมทักษะการช่วยเหลือผู้ป่วยเบื้องต้น</t>
  </si>
  <si>
    <t>จัดฝึกอบรมทักษะการช่วยเหลือผู้ป่วยเบื้องต้น</t>
  </si>
  <si>
    <t>ฝึกอบรมทักษะการช่วยเหลือผู้ป่วยเบื้องต้น</t>
  </si>
  <si>
    <t>ผู้เข้ารับการฝึกอบรมเกิดทักษะ ชำนาญในการช่วยเหลือประชาชน</t>
  </si>
  <si>
    <t>โครงการรณรงค์สร้างความปลอดภัยในการขับขี่ยานพาหนะในเขตชุมชน</t>
  </si>
  <si>
    <t>เพื่อจัดให้มีการฝึกอบรมการขับขี่ปลอดภัย</t>
  </si>
  <si>
    <t>ประชาชนในเขตตำบลหนองขุ่นใหญ่</t>
  </si>
  <si>
    <t>จัดให้มีการฝึกอบรมการขับขี่ปลอดภัย</t>
  </si>
  <si>
    <t>ทำให้ผู้เข้าฝึกอบรมมีความรู้เกี่ยวกับการขับขี่พาหนะ</t>
  </si>
  <si>
    <t xml:space="preserve">โครงการตั้งจุดตรวจและบริการประชาชนลดอุบัติ เหตุในช่วงเทศกาลปีใหม่ และเทศกาลสงกรานต์ </t>
  </si>
  <si>
    <t xml:space="preserve">1.ดำเนินการตามมาตรการแผนป้องกัน
2.ลดอุบัติเหตุทางถนนในช่วงเทศกาลสำคัญ
</t>
  </si>
  <si>
    <t>ตั้งด่านตรวจ / จุดที่พักรถหน้าที่ทำการองค์การบริหารส่วนตำบลหนองขุ่นใหญ่</t>
  </si>
  <si>
    <t>จำนวนครั้งที่ตั้งจุดตรวจ</t>
  </si>
  <si>
    <t>ลดอุบัติเหตุในช่วงเทศกาลสำคัญ ลดการสูญเสียชีวิตและทรัพย์สิน</t>
  </si>
  <si>
    <t>โครงการติดตั้งไฟสัญญาณจราจรภายในเขตตำบล</t>
  </si>
  <si>
    <t>เพื่อติดตั้งไฟสัญญาณจราจร</t>
  </si>
  <si>
    <t>ป้องกันและลดอุบัติเหตุทางถนนภายในเขตตำบล</t>
  </si>
  <si>
    <t>ติดตั้งไฟสัญญาณจราจร</t>
  </si>
  <si>
    <t>โครงการขอรับงบประมาณสนับสนุนติดตั้งกล้องวงจรปิดตามนโยบายของรัฐบาล</t>
  </si>
  <si>
    <t>เพื่อป้องกันภัยให้กับชุมชน</t>
  </si>
  <si>
    <t xml:space="preserve">ภายในตำบลหนองขุ่นใหญ่ หมู่ที่ 1-13  </t>
  </si>
  <si>
    <t>ป้องกันภัยให้กับชุมชน</t>
  </si>
  <si>
    <t>สามารถป้องกันภัยให้กับประชาชนภายในตำบล</t>
  </si>
  <si>
    <t>โครงการอบรมสายตรวจเคลื่อนที่เร็ว</t>
  </si>
  <si>
    <t>เพื่ออบรมเจ้าหน้าที่ดูแลความปลอดภัยด้านอาชญากรรม ความเรียบร้อย</t>
  </si>
  <si>
    <t>ประชาชนภายใน 13 หมู่บ้าน</t>
  </si>
  <si>
    <t>อบรมเจ้าหน้าที่ดูแลความปลอดภัยด้านอาชญากรรม ความเรียบร้อย</t>
  </si>
  <si>
    <t>โครงการศูนย์ปฏิบัติการร่วมในการช่วยเหลือประชาชนขององค์กรท้องถิ่น</t>
  </si>
  <si>
    <t>เพื่อจัดตั้งศูนย์ปฏิบัติการร่วมในการช่วยเหลือประชาชน</t>
  </si>
  <si>
    <t xml:space="preserve">อุดหนุนองค์กรปกครองส่วนท้องถิ่นภายในอำเภอหนองพอก </t>
  </si>
  <si>
    <t xml:space="preserve">จำนวนประชาชนที่ได้รับการช่วยเหลือร้อยละ 100 </t>
  </si>
  <si>
    <t>ประชาชาได้รับทราบข้อมูลข่าวสารและสามารถสืบค้นข้อมูลต่างๆได้โดยสะดวก</t>
  </si>
  <si>
    <t>อำเภอหนองพอก</t>
  </si>
  <si>
    <t>โครงการจัดตั้งและฝึกอบรมอาสาสมัครป้องกันภัยฝ่ายพลเรือน (อปพร.)</t>
  </si>
  <si>
    <t>เพื่อส่งเสริมกิจกรรม อปพร.ให้มีศักยภาพพัฒนาความรู้สามารถมากขึ้น</t>
  </si>
  <si>
    <t>เจ้าหน้าที่ อปพร.ตำบลหนองขุ่นใหญ่</t>
  </si>
  <si>
    <t>ประชาชนไม่น้อยกว่าร้อยละ 80 ได้รับความช่วยเหลือ</t>
  </si>
  <si>
    <t>สามารถช่วยเหลือผู้ประสบภัยให้ปลอดภัยในชีวิตและทรัพย์สินอย่างถูกวิธี</t>
  </si>
  <si>
    <t>โครงการช่วยเหลือประชาชนเพื่อเยียวยาและฟื้นฟูหลังเกิดภัยให้แก่ผู้ประสบสาธารณภัยหรือภัยพิบัติฉุกเฉิน</t>
  </si>
  <si>
    <t>เพื่อช่วยเหลือเยียวยาและฟื้นฟูประชาชนที่ได้รับความเดือดร้อนจากสาธารณภัย</t>
  </si>
  <si>
    <t>ประชาชนประสบปัญหาสังคมและได้รับความเดือดร้อนในด้านต่างๆ</t>
  </si>
  <si>
    <t>สามารถช่วยเหลือประชาชนได้ตรงตามความต้องการและเหมาะสม</t>
  </si>
  <si>
    <t>โครงการป้องกันและลดอุบัติเหตุบนถนน 1 ตำบล 1ชุมชน หมู่บ้านปลอดภัย</t>
  </si>
  <si>
    <t>เพื่อลดอุบัติเหตุในชุมชนในช่วงเทศกาลต่างๆ</t>
  </si>
  <si>
    <t>ติดตั้งสัญญาณไฟกระพริบจราจร พร้อมอุปกรณ์ป้องกันอุบัติเหตุทางถนน</t>
  </si>
  <si>
    <t xml:space="preserve"> โครงการติดตั้งกล้องวงจรปิด (CCTV) ในชุมชน บ้านหนองขุ่น หมู่ที่ 1</t>
  </si>
  <si>
    <t>เพื่อป้องกันและดูแลรักษาความปลอดภัยให้กับสถานที่ราชการ เขตชุมชน สถานที่. ท่องเที่ยวภายในเขตองค์การบริหารส่วนตำบล</t>
  </si>
  <si>
    <t xml:space="preserve">จุดที่ 1 บ้านนางเอื้อมพร กิจเบญจะ </t>
  </si>
  <si>
    <t>เพิ่มประสิทธิภาพด้านความปลอดภัยต่อชีวิตและทรัพย์สินของประชาชน</t>
  </si>
  <si>
    <t>ทำให้ประชาชนได้รับความปลอดภัยในชีวิตและทรัพย์สิน</t>
  </si>
  <si>
    <t>จุดที่ 2 สี่แยกโรงเรียนบ้านหนองขุ่นวิยาคาร ด้านทิศตะวันตก</t>
  </si>
  <si>
    <t>จุดที่ 3 บ้านนางบัวไล นาทมพล</t>
  </si>
  <si>
    <t>จุดที่ 4 บ้านนางบานเย็น  ไชยคิรินทร์</t>
  </si>
  <si>
    <t>จุดที่ 5 บ้านนางละออ หนองขุ่นสาร</t>
  </si>
  <si>
    <t>จุดที่ 6 บ้านนายชา ลาดหนองขุ่น</t>
  </si>
  <si>
    <t xml:space="preserve">โครงการติดตั้งกระจกโค้งจราจร บ้านหนองขุ่น หมู่ที่ 1
</t>
  </si>
  <si>
    <t>กระจกโค้งจราจรช่วยลดการชนกับสิ่งกีดขวาง ซอก มุมหรือตกข้างทาง </t>
  </si>
  <si>
    <t>จุดที่ 1 บ้านนางไพวรรณ์ อัตวิชา</t>
  </si>
  <si>
    <t>ติดตั้งกระจกโค้งจราจร ป้องกันอุบัติเหตุทางถนน</t>
  </si>
  <si>
    <t>จุดที่ 2 บ้านนางบานเย็น ไชยคิรินทร์</t>
  </si>
  <si>
    <t>จุดที่ 3 นางวาสนา คำแดงใสย์</t>
  </si>
  <si>
    <t>จุดที่ 4 บ้านนางละออ หนองขุ่นสาร</t>
  </si>
  <si>
    <t>จุดที่ 5 บ้านนางเอื้อมพร กิจเบ็ญจะ</t>
  </si>
  <si>
    <t xml:space="preserve"> โครงการติดตั้งกล้องวงจรปิด (CCTV) ในชุมชน บ้านหนองบก หมู่ที่ 2</t>
  </si>
  <si>
    <t>จุดที่ 1 หน้าบ้านนายเทียม จันทบาล</t>
  </si>
  <si>
    <t>จุดที่ 2 หน้าบ้านนางศูน อุณาศรี</t>
  </si>
  <si>
    <t>จุดที่ 3 หน้าบ้านนายสายยนต์ วันทอง</t>
  </si>
  <si>
    <t>จุดที่ 4 หน้าบ้านนายสมศักดิ์ อุณาศรี</t>
  </si>
  <si>
    <t>จุดที่ 5 หน้าบ้านนายประเสริฐ ลาดหนองขุ่น</t>
  </si>
  <si>
    <t>จุดที่ 6 หน้าบ้านนายถนอม จันทะคัด</t>
  </si>
  <si>
    <t>จุดที่ 7 ทางเข้าดอนปู่ตา บ้านหนองบก หมู่ที่ 2</t>
  </si>
  <si>
    <t>โครงการติดตั้งกล้องวงจรปิด (CCTV) ภายในหมู่บ้าน บ้านกกตาล หมู่ที่ 3</t>
  </si>
  <si>
    <t>จุดที่ 1 หน้าบ้านนายคำสิงห์ วิเศษอุด</t>
  </si>
  <si>
    <t>จุดที่ 2 หน้าบ้านนายเรียบ ลาดหนองขุ่น</t>
  </si>
  <si>
    <t>โครงการติดตั้งกล้องวงจรปิด (CCTV) ภายในหมู่บ้าน บ้านห้วยนาคำ หมู่ที่ 5</t>
  </si>
  <si>
    <t>จุดที่ 1 วัดศิริชัยมงคล หมู่ที่ 5 บ้านห้วยนาคำ</t>
  </si>
  <si>
    <t>จุดที่ 2 แยกบ้านนางจรรยา ใคร่นุ่นภา</t>
  </si>
  <si>
    <t>จุดที่ 3 แยกบ้านนางสุข หงษ์จันทร์</t>
  </si>
  <si>
    <t>จุดที่ 4 แยกร้านค้าชุมชน บ้านห้วยนาคำ หมู่ที่ 5</t>
  </si>
  <si>
    <t>จุดที่ 5 แยกบ้านนางจันสี วารีบุตร</t>
  </si>
  <si>
    <t>จุดที่ 6 แยกบ้านนายบุญเลิศ คำรุณศร</t>
  </si>
  <si>
    <t>จุดที่ 7 ศาลาประชาคม บ้านห้วยนาคำ หมู่ที่ 5</t>
  </si>
  <si>
    <t>โครงการติดตั้งไฟสัญญาณเตือนในชุมชน บ้านห้วยนาคำ หมู่ที่ 5</t>
  </si>
  <si>
    <t>ป้องกันและลดอุบัติเหตุทางถนนภายในชุมชน</t>
  </si>
  <si>
    <t>จุดที่ 1 แยกบ้านนางสุข  หงษ์จันทร์</t>
  </si>
  <si>
    <t>โครงการติดตั้ง ป้ายสัญลักษณ์ ต่าง ๆ รวมถึงอุปกรณ์ด้านความปลอดภัย บ้านดงบัง หมู่ที่ 6</t>
  </si>
  <si>
    <t>โครงการติดตั้งกล้องวงจรปิด (CCTV) ภายในหมู่บ้าน บ้านดงบัง หมู่ที่ 6</t>
  </si>
  <si>
    <t xml:space="preserve">จุดที่ 1 หน้าโรงพยาบาลส่งเสริมสุขภาพตำบล บ้านดงบัง  </t>
  </si>
  <si>
    <t xml:space="preserve">จุดที่ 2 หน้าทางเข้าวัดป่าส่งเสริมสามัคคีธรรม </t>
  </si>
  <si>
    <t xml:space="preserve">จุดที่ 3 ศาลาประชาคม </t>
  </si>
  <si>
    <t>จุดที่ 4 หน้าตลาดนัดบ้านดงบัง</t>
  </si>
  <si>
    <t>โครงการติดตั้งกล้องวงจรปิด (CCTV) ภายในหมู่บ้าน บ้านหนองขุ่น หมู่ที่ 7</t>
  </si>
  <si>
    <t>จุดที่ 1 สี่แยกหน้าบ้านนายชู บัตรพรม</t>
  </si>
  <si>
    <t>จุดที่ 2 สี่แยกหน้าบ้านนางชลดา พิมพ์รักษา</t>
  </si>
  <si>
    <t>จุดที่ 3 สามแยกหน้าบ้านนางยุ้น พิมพ์รักษา</t>
  </si>
  <si>
    <t>จุดที่ 4 หน้าบ้านนายสุรศักดิ์ ลาดหนองขุ่น</t>
  </si>
  <si>
    <t>โครงการติดตั้งกล้องวงจรปิด (CCTV) ภายในหมู่บ้าน บ้านโพนงาม หมู่ที่ 8</t>
  </si>
  <si>
    <t>จุดที่ 1 ทางเข้าวัดบ้านโพนงาม หมู่ที่ 8</t>
  </si>
  <si>
    <t>จุดที่ 2 สี่แยกศาลาประชาคม หมู่ที่ 8 บ้านโพนงาม</t>
  </si>
  <si>
    <t>จุดที่ 3 ทางเข้าโรงเรียนบ้านโพนงามหนองน้ำกิน</t>
  </si>
  <si>
    <t>จุดที่ 4 ทางแยกถนนใหญ่เข้าซอยบ้านแสบซาวด์</t>
  </si>
  <si>
    <t>จุดที่ 5 สี่แยกบ้านนางจำนงค์ วิเชียรดี</t>
  </si>
  <si>
    <t>โครงการกระจกเตือนภัยจราจร ตามสี่แยก บ้านโพนงาม หมู่ที่ 8</t>
  </si>
  <si>
    <t>เพื่อติดตั้งกระจกโค้งจราจร ตามสี่แยกจุดเสี่ยงภายในชุมชน</t>
  </si>
  <si>
    <t>จุดที่ 1 ทางเข้าโรงเรียนบ้านโพนงามหนองน้ำกิน</t>
  </si>
  <si>
    <t>จุดที่ 2 ทางเข้าวัดบ้านโพนงาม หมู่ที่ 8</t>
  </si>
  <si>
    <t>โครงการติดตั้งสัญญาณไฟกระพริบ บ้านโพนงาม หมู่ที่ 8</t>
  </si>
  <si>
    <t xml:space="preserve">เพื่อติดตั้งสัญญาณไฟกระพริบภายในหมู่บ้าน </t>
  </si>
  <si>
    <t xml:space="preserve">ติดตั้งสัญญาณไฟกระพริบ </t>
  </si>
  <si>
    <t>โครงการ ปรับปรุงหอกระจายข่าวประจำหมู่บ้าน เป็นระบบเสียงตามสายรอบหมู่บ้าน หมู่ที่ 9</t>
  </si>
  <si>
    <t xml:space="preserve">เพื่อปรับปรุงหอกระจายข่าวประจำหมู่บ้าน เป็นระบบเสียงตามสายรอบหมู่บ้าน </t>
  </si>
  <si>
    <t>จุดดำเนินโครงการ ศาลาประชาคมหมู่บ้าน บ้านดงทรายงาม หมู่ที่ 9</t>
  </si>
  <si>
    <t>ปรับปรุงหอกระจายข่าวประจำหมู่บ้านให้สามารถใช้งานได้ดีขึ้น</t>
  </si>
  <si>
    <t>ประชาชนได้รับข้อมูลข่าวสารอย่างทั่วถึง</t>
  </si>
  <si>
    <t>โครงการติดตั้งกล้องวงจรปิด  (CCTV)  ในชุมชน บ้านดงบังใหม่ หมู่ที่ 10</t>
  </si>
  <si>
    <t xml:space="preserve">จุดที่ 1.แยกบ้านนางสาวตติยา ปิ่นอำคา ถึงบ้านนายบุญ  ปิ่นอำคา
</t>
  </si>
  <si>
    <t xml:space="preserve">จุดที่ 2.จากบ้านนางทองจันทร์  สารบรรณ ถึงบ้านนายกิ่ม  ทาปลัด </t>
  </si>
  <si>
    <t>จุดที่ 3. จากบ้านนางทองเสาร์  ธนะโภค  ถึงบ้านนายบุญศรี  วิเศษการ</t>
  </si>
  <si>
    <t>โครงการติดตั้งกล้องวงจรปิด (CCTV) ภายในหมู่บ้าน บ้านหนองน้ำกิน หมูที่ 11</t>
  </si>
  <si>
    <t xml:space="preserve">จุดที่ 1 ทางเข้าหมู่บ้านหนองน้ำกิน หมู่ที่ 11
</t>
  </si>
  <si>
    <t>จุดที่ 2 หน้าวัดศิริราษฏรสามัคคีธรรม ทางทิศใต้</t>
  </si>
  <si>
    <t>จุดที่ 3 สามแยกหน้าบ้านนายประยูร แดงภักดี</t>
  </si>
  <si>
    <t>จุดที่ 4 สามแยก หน้าโรงสีชุมชน บ้านหนองน้ำกิน หมู่ที่ 11</t>
  </si>
  <si>
    <t>โครงการติดตั้งกล้องวงจรปิด (CCTV) ภายในหมู่บ้าน บ้านตาลเดี่ยว หมู่ที่12</t>
  </si>
  <si>
    <t xml:space="preserve">จุดที่ 1 แยกบ้านนางวรรณภา ปิ่นอำคา </t>
  </si>
  <si>
    <t>จุดที่ 2 แยกบ้านนางทรรศนี ปิ่นบุตร</t>
  </si>
  <si>
    <t>จุดที่ 3 แยกศาลาประชาคม บ้านตาลเดี่ยว หมู่ที่ 12</t>
  </si>
  <si>
    <t>จุดที่ 4    แยกบ้านนางคำร้อม วิเศษอุด</t>
  </si>
  <si>
    <t>โครงการปราบปรามยาเสพติดและติดตั้งศูนย์บำบัดผู้ติดยาเสพติด หมู่ที่ 13</t>
  </si>
  <si>
    <t>สามารถลดปัญหาที่เกิดจากยาเสพติด</t>
  </si>
  <si>
    <t>โครงการสนับสนุนภารกิจด้านการป้องกันและควบคุมไฟป่า</t>
  </si>
  <si>
    <t>เพื่อจัดการปัญหาไฟป่าและหมอกควัน ภายในพื้นที่</t>
  </si>
  <si>
    <t>เพื่อป้องกันและบรรเทาปัญหาความรุนแรงของไฟป่า และหมอกควันบริเวณพื้นที่เทือกเขาภูแลคาในพื้นที่ตำบล</t>
  </si>
  <si>
    <t>ลดความเสี่ยงจากสาธารณภัยธรรมชาติ</t>
  </si>
  <si>
    <t>สามารถป้องกันควบคุมมิให้เกิดไฟป่าและหมอกควันขึ้น หรือถ้าเกิดไฟป่าและหมอกควันขึ้นก็ช่วยบรรเทาความเสียหายต่อพื้นที่ป่าไม้และสภาพแวดล้อม</t>
  </si>
  <si>
    <t xml:space="preserve">โครงการรณรงค์ป้องกันและแก้ไขปัญหายาเสพติดและการบำบัดรักษาฟื้นฟูสภาพทางสังคมของผู้เสพ/ผู้ติดยาเสพติด
</t>
  </si>
  <si>
    <t>รวมจำนวน  36   โครงการ</t>
  </si>
  <si>
    <t>ก. ยุทธศาสตร์ชาติ 20 ปี : ยุทธศาสตร์ที่ 3 ยุทธศาสตร์ชาติด้านการพัฒนาและเสริมสร้างศักยภาพทรัพยากรมนุษย์</t>
  </si>
  <si>
    <t xml:space="preserve">                            ยุทธศาสตร์ที่ 4 ยุทธศาสตร์ชาติด้านการสร้างโอกาสและความเสมอภาคทางสังคม</t>
  </si>
  <si>
    <t>หมุดหมายที่ 9 ไทยมีความยากจนข้ามรุ่นลดลง และมีความคุ้มครองทางสังคมที่เพียงพอเหมาะสม</t>
  </si>
  <si>
    <t>หมุดหมายที่ 11 ไทยสามารถลดความเสี่ยงและผลกระทบจากภัยธรรมชาติและการเปลี่ยนแปลงภูมิอากาศ</t>
  </si>
  <si>
    <t>เป้าหมายที่ 3 สร้างหลักว่าคนมีชีวิตที่มีคุณภาพดีและส่งเสริมความเป็นอยู่ที่ดีสำหรับทุกคนในทุกวัย</t>
  </si>
  <si>
    <t>เป้าหมายที่ 11 ทำให้เมืองและการตั้งถิ่นฐานของมนุษย์มีความครอบคลุม ปลอดภัย มีภูมิต้านทานและยั่งยืน</t>
  </si>
  <si>
    <t>จ. ยุทธศาสตร์การพัฒนาขององค์กรปกครองส่วนท้องถิ่นในเขตจังหวัดร้อยเอ็ด : ประเด็นการพัฒนาที่ 4: พัฒนาทรัพยากรมนุษย์ สังคมมีคุณภาพ ชุมชนพื้นที่และเมืองมีความเจริญน่าอยู่อย่าง ยั่งยืน</t>
  </si>
  <si>
    <t>5.ยุทธศาสตร์ที่ 5 การพัฒนาด้านการบริการชุมชนและสังคม</t>
  </si>
  <si>
    <t xml:space="preserve">         กลยุทธที่ 2 เฝ้าระวังปัญหาการแพร่ระบาดโรคติดต่อ</t>
  </si>
  <si>
    <t xml:space="preserve">      5.1 แผนงานสาธารณสุข</t>
  </si>
  <si>
    <t>(ผลผลิตของ</t>
  </si>
  <si>
    <t>โครงการ)</t>
  </si>
  <si>
    <t>โครงการจัดซื้อวัสดุวิทยาศาสตร์ทางการแพทย์.</t>
  </si>
  <si>
    <t xml:space="preserve">เพื่อจัดซื้อวัสดุวิทยาศาสตร์และวัสดุทางการแพทย์ </t>
  </si>
  <si>
    <t xml:space="preserve">วัสดุวิทยาศาสตร์และวัสดุทางการแพทย์ </t>
  </si>
  <si>
    <t>จำนวนวัสดุวิทยาศาสตร์และวัสดุการแพทย์ ที่เพียงพอ</t>
  </si>
  <si>
    <t xml:space="preserve">วัสดุวิทยาศาสตร์และวัสดุการแพทย์ </t>
  </si>
  <si>
    <t>โครงการรณรงค์ป้องกัน,ควบคุมและให้ความรู้เกี่ยวกับโรคระบาดโรคติดต่อ</t>
  </si>
  <si>
    <t>เพื่อเป็นการควบคุมการระบาดของโรคติดต่อในพื้นที่</t>
  </si>
  <si>
    <t>ประชากรในเขตตำบล</t>
  </si>
  <si>
    <t>ร้อยละ  80 ของอัตราการป่วยด้วยโรคติดต่อลดลง</t>
  </si>
  <si>
    <t>มีอัตราการป่วยลดลงประชาชนมีความรู้ในการดูแลตนเอง</t>
  </si>
  <si>
    <t>อบต./รพสต.</t>
  </si>
  <si>
    <t>โครงการช่วยเหลือประชาชนด้านการป้องกันและระงับโรคติดต่อ</t>
  </si>
  <si>
    <t>โครงการฝึกอบรม ส่งเสริมผู้ประกอบการร้านค้า</t>
  </si>
  <si>
    <t>เพื่อฝึกอบรมผู้ประกอบการร้านค้าภายในตำบล</t>
  </si>
  <si>
    <t>ผู้ประกอบการร้านค้ามีความรู้ความเข้าใจในการดำเนินกิจการร้านค้า</t>
  </si>
  <si>
    <t>ร้อยละ 70 ของผู้ประกอบการร้านค้ามีความรู้ความเข้าใจในการดำเนินกิจการร้านค้า</t>
  </si>
  <si>
    <t>ผู้ประกอบการร้านค้าภายในตำบลมีความรู้ในการประกอบการ้านค้าของตน</t>
  </si>
  <si>
    <t>โครงการควบคุมและป้องกันโรคไข้เลือดออกภายในตำบล</t>
  </si>
  <si>
    <t>ร้อยละ 80 ของอัตราการป่วยด้วยโรคติดต่อลดลง</t>
  </si>
  <si>
    <t>โครงการส่งเสริมสนับสนุนการป้องกันและควบคุมโรคพิษสุนัขบ้า</t>
  </si>
  <si>
    <t>เพื่อป้องกันและควบคุมการแพร่ระบาดของโรคพิษสุนัขบ้า ลดอัตราเสี่ยงของการเจ็บป่วยและตายของประชาชนในเขตพื้นที่</t>
  </si>
  <si>
    <t>จำนวนหมู่บ้านในพื้นที่ รับผิดชอบ 13 หมู่บ้าน</t>
  </si>
  <si>
    <t>ร้อยละ 100 ของประชาชนไม่เกิดโรคพิษสุนัขบ้า</t>
  </si>
  <si>
    <t xml:space="preserve">ลดอัตราการเกิดโรคพิษสุนัขบ้า </t>
  </si>
  <si>
    <t>โครงการสร้างเสริมสุขภาพเชิงรุก เพื่อลดภาวะคลอดก่อนกำหนด</t>
  </si>
  <si>
    <t>เพื่อให้หญิงตั้งครรภ์มีความตระหนักในการฝากครรภ์ครั้งแรกน้อยกว่าหรือเท่ากับ 12 สัปดาห์</t>
  </si>
  <si>
    <t>1. หญิงตั้งครรภ์และครอบครัว 2. หญิงวัยเจริญพันธ์ อายุ 15-49 ปี</t>
  </si>
  <si>
    <t>สำรวจค้นหาหญิงตั้งครรภ์รายใหม่ และกระตุ้นให้มาฝากครรภ์เร็วที่สุด ร้อยละ 100</t>
  </si>
  <si>
    <t>หญิงตั้งครรภ์ได้รับความรู้และความสามารถดูแลสุขภาพได้อย่างถูกต้อง</t>
  </si>
  <si>
    <t>โครงการสร้างความรู้ด้านสุขภาพเพื่อป้องกันและแก้ไขปัญหาผู้ติดยาเสพติดในชุมชน</t>
  </si>
  <si>
    <t>เพื่อให้ประชาชนมีความรู้ความเข้าใจเกี่ยวกับโทษของยาเสพติดที่ส่งผลต่อสุขภาพ</t>
  </si>
  <si>
    <t>ประชาชนกลุ่มวัยทำงาน</t>
  </si>
  <si>
    <t>ประชาชนกลุ่มวัยทำงานในพื้นที่ ไม่น้อยกว่าร้อยละ 80 มีความรู้ความเข้าใจเกี่ยวกับโทษของยาเสพติดที่ส่งผลต่อสุขภาพ</t>
  </si>
  <si>
    <t>ประชาชนกลุ่มวัยทำงานมีความรู้เรื่องเข้าใจเกี่ยวกับโทษของยาเสพติดที่ส่งผลต่อสุขภาพและนำความรู้ที่ได้รับจากการอบรมไปเผยแพร่ต่อบุคคลอื่นได้</t>
  </si>
  <si>
    <t>โครงการปรับเปลี่ยนพฤติกรรมสุขภาพกลุ่มเบาหวานและโรคความดันโลหิตสูง</t>
  </si>
  <si>
    <t>เพื่อดำเนินการตรวจคัดกรองค้นหากลุ่มเสี่ยงต่อโรคเบาหวานและโรคความดันโลหิตสูงในชุมชน</t>
  </si>
  <si>
    <t xml:space="preserve">กลุ่มเสี่ยงต่อโรคเบาหวานและโรคความดันโลหิตสูง </t>
  </si>
  <si>
    <t>ร้อยละ 80 ของกลุ่มผู้ป่วยเบาหวานความดันสามารถปรับเปลี่ยนพฤติกรรมตนเองได้</t>
  </si>
  <si>
    <t>กลุ่มเสี่ยงโรคเบาหวาน/โรคความดันโลหิตสูงที่ป่วยเป็นโรคได้รับการดูแลรักษาตามมาตรฐานอย่างต่อเนื่อง ไม่มีภาวะแทรกซ้อนจากโรค</t>
  </si>
  <si>
    <t>โครงการคัดกรองมะเร็งลำไส้</t>
  </si>
  <si>
    <t>เพื่อคัดกรองโรคมะเร็งลำไส้ให้แก่ประชาชน</t>
  </si>
  <si>
    <t>ประชาชนชนอายุ 50-70 ปี</t>
  </si>
  <si>
    <t>ร้อยละ 100 ของประชาชนได้รับความรู้ในการลดปัจจัยเสี่ยงของการเกิดโรคมะเร็งลำไส้ใหญ่</t>
  </si>
  <si>
    <t>ประชาชนได้รับความรู้ในการลดปัจจัยเสี่ยงของการเกิดโรคมะเร้งลำไส้ใหญ่</t>
  </si>
  <si>
    <t>โครงการคัดกรองมะเร็งปากมดลูกและมะเร็งเต้านม</t>
  </si>
  <si>
    <t>เพื่อให้หญิง อายุ 30-60 ปี ได้รับการตรวจคัดกรองโรคมะเร็งเต้านมและมะเร็งปากมดลูก</t>
  </si>
  <si>
    <t xml:space="preserve">สตรีกลุ่มอายุ 30 - 60 ปี </t>
  </si>
  <si>
    <t xml:space="preserve">สตรีกลุ่มอายุ 30 - 60 ปี ไม้น้อยกว่าร้อยละ 80 มีความรู้เกี่ยวกับโรคมะเร็งปากมดลูกและมะเร็งเต้านม </t>
  </si>
  <si>
    <t>สตรีกลุ่มอายุ 30 - 60 ปี ได้รับการตรวจคัดกรอง มีความรู้เรื่องมะเร็งเต้านม และมะเร็งปากมดลูก</t>
  </si>
  <si>
    <t>โครงการเกษตรปลอดภัย ผู้บริโภคปลอดภัย ห่างไกลสารเคมีกำจัดศัตรูพืช</t>
  </si>
  <si>
    <t>เพื่อให้เกษตรและประชาชนในเขตรับผิดชอบมีความรู้และเข้าใจเรื่องการใช้สารเคมีกำจัดศัตรูพืชอย่างถูกต้อง ถูกวิธี</t>
  </si>
  <si>
    <t>เกษตรกรและประชาชนในเขตพื้นที่</t>
  </si>
  <si>
    <t>ร้อยละ 100 เกษตรและประชาชนในเขตรับผิดชอบมีความรู้และเข้าใจเรื่องการใช้สารเคมีกำจัดศัตรูพืชอย่างถูกวิธี</t>
  </si>
  <si>
    <t>เกษตรกรมีความตระหนักในการใช้สารเคมีกำจัดศัตรูพืชและรู้จักวิธีป้องกัน</t>
  </si>
  <si>
    <t>โครงการส่งเสริมสมุนไพร</t>
  </si>
  <si>
    <t>เพื่ออบรมให้ความรู้ รณรงค์ให้ประชาชนมีความรู้เกี่ยวกับสมุนไพรประจำปบ้านและมีการใช้สมุนไพรในการรักษาอาการเจ็บป่วยเบื้องต้น</t>
  </si>
  <si>
    <t>ร้อยละ 100 ของประชาชนมีความรู้ความเข้าใจเกี่ยวกับการใช้สมุนไพร</t>
  </si>
  <si>
    <t>ประชาชนกลุ่มวัยทำงานในพื้นที่มีความรู้เรื่องสมุนไพรประจำบ้านและใช้รักษาอาการเจ็บป่วยเบื้องต้นได้</t>
  </si>
  <si>
    <t>โครงการคัดกรองพัฒนาการเด็ก 0-5 ปี</t>
  </si>
  <si>
    <t>เพื่อให้ผู้ปกครองมีความรู้ความเข้าใจพัฒนาการของเด็กในแต่ละวัยและสามารถกระตุ้นพัฒนาการของเด็กได้</t>
  </si>
  <si>
    <t>กลุ่มเด็กอายุ 0-5 ปี</t>
  </si>
  <si>
    <t>ร้อยละ 70 ของผู้ปกครองมีความรู้เรื่องพัฒนาการเด็ก</t>
  </si>
  <si>
    <t>ผู้กปกครองเด็กสามารถดูพัฒนาการและกระตุ้นพัฒนาการของบุตรตนเองได้</t>
  </si>
  <si>
    <t>โครงการรักอย่างไรปลอดภัย ปลอดโรค</t>
  </si>
  <si>
    <t>เพื่อให้ผู้เข้าร่วมโครงการมีความรู้ความเข้าใจ ตระหนักถึงการดูแลตนเองจากการติดต่อโรคทางเพศสัมพันธ์</t>
  </si>
  <si>
    <t>กลุ่มวัยรุ่น อายุ 14-16 ปี</t>
  </si>
  <si>
    <t>ร้อยละ 80 ของผู้เข้าร่วมโครงการตระหนักถึงการดูแลตนเองจกโรคติดต่อโรคทางเพศสัมพันธ์</t>
  </si>
  <si>
    <t>ผู้เข้าร่วมโครงการได้รับความรู้และทัศนคติที่ดีอันจะนำไปสู่การปฏิบัติเพื่อลด/ละ/เลิก พฤติกรรมเสี่ยงโรคติดต่อทางเพศสัมพันธ์ ทำให้เกิดโรคติดต่อทางเพศสัมพันธ์ลดลง</t>
  </si>
  <si>
    <t>โครงการเงินอุดหนุนสำหรับขับเคลื่อนโครงการสัตว์ปลอดโรค คนปลอดภัย โรคพิษสุนัขบ้า ตามปณิธาน ศ.ดร.สมเด็จพระเจ้าลุกเธอ เจ้าฟ้าจุฬาภรณ์วลัยลักษณ์ อัครราชกุมารี</t>
  </si>
  <si>
    <t>เพื่อฉีดวัคซีนให้กับสุนัขและแมวในพื้นที่ตำบลหนองขุ่นใหญ่</t>
  </si>
  <si>
    <t>สุนัขและแมวในชุมชนตำบลหนองขุ่นใหญ่</t>
  </si>
  <si>
    <t>ร้อยละ 100 ของจำนวนสัตว์ในชุมชน ได้รับการฉีดวัคซีนครบทุกตัว</t>
  </si>
  <si>
    <t>ลดปัญหาโรคระบาดหรือโรคติดต่อจากสัตว์</t>
  </si>
  <si>
    <t>โครงการเงินอุดหนุนสำหรับสำรวจข้อมูลจำนวนสัตว์ตามโครงการสัตว์ปลอดโรค คนปลอดภัย โรคพิษสุนัขบ้า ตามปณิธาน ศ.ดร.สมเด็จพระเจ้าลุกเธอ เจ้าฟ้าจุฬาภรณ์วลัยลักษณ์ อัครราชกุมารี</t>
  </si>
  <si>
    <t>เพื่อสำรวจข้อมูลจำนวนสัตว์ตามโครงการสัตว์ปลอดโรค คนปลอดภัย โรคพิษสุนัขบ้า</t>
  </si>
  <si>
    <t>ร้อยละ100 ของจำนวนสัตว์ในชุมชนไม่เกิดโรคติดต่อ</t>
  </si>
  <si>
    <t>โครงการเงินอุดหนุนสำหรับการดำเนินงานตามแนวทางโครงการพระราชดำริด้านสาธารณสุข</t>
  </si>
  <si>
    <t xml:space="preserve">เพื่อสนับสนุนเงินให้กับคณะกรรมการหมู่บ้าน หมู่บ้านละ 20,000 บาท </t>
  </si>
  <si>
    <t>เพื่อดำเนินงานตามแนวทางโครงการพระราชดำริด้านสาธารณสุข จำนวน 13 หมู่บ้าน</t>
  </si>
  <si>
    <t xml:space="preserve">ร้อยละของ
ประชาชนที่ได้รับ
บริการ </t>
  </si>
  <si>
    <t xml:space="preserve">ประชาชนมีส่วนร่วมการดูแลสุขภาพและการ
บริการสาธารณสุข
หมู่บ้าน/ชุมชน </t>
  </si>
  <si>
    <t>โครงการอบรมเชิงปฏิบัติการอาสาสมัครในการดูแลผู้สูงอายุระยะยาว Care giver</t>
  </si>
  <si>
    <t>1.เพื่อให้อสม.มีความรู้ความเข้าใจในเรื่องการดูแลผู้สูงอายุอย่างมีประสิทธิภาพ  2.เพื่อพัฒนาศักยภาพให้กับ อสม. บุคลากรและสร้างภาคีร่วมกันด้านการดูแลสุขภาพผู้สูงอายุ</t>
  </si>
  <si>
    <t>อาสาสมัครสาธารณสุขประจำหมู่บ้านในตำบลหนองขุ่นใหญ่</t>
  </si>
  <si>
    <t>ร้อยละของจำนวน อสม.ในเขตพืนที่ตำบลหนองขุ่นใหญ่ ที่ได้รับการอบรมการดูแลสุขภาพผู้สูงอายุระยะยาว Care gover ในแต่ละปี</t>
  </si>
  <si>
    <t>อาสาสมัครสาธารณสุขสามารถประเมินความก้าวหน้าในการประกอบกิจวัตรประจำวันของผู้สูงอายุได้</t>
  </si>
  <si>
    <t xml:space="preserve">โครงการป้องกันและควบคุม
โรคพิษสุนัขบ้าในชุมชน </t>
  </si>
  <si>
    <t xml:space="preserve">เพื่อป้องกันและควบคุม
โรคพิษสุนัขบ้าในชุมชน
</t>
  </si>
  <si>
    <t>จัดหาวัคซีนปูองกันโรคพิษสุนัขบ้า ร้อยละ 100 ของสุนัข/แมวในพื้นที่</t>
  </si>
  <si>
    <t xml:space="preserve">ร้อยละของผู้ป่วย
ที่ลดลง
</t>
  </si>
  <si>
    <t xml:space="preserve">สามารถป้องกันและควบคุมโรคพิษสุนัขบ้าอย่างมีประสิทธิภาพ </t>
  </si>
  <si>
    <t>โครงการอาสาสมัคร
บริบาล</t>
  </si>
  <si>
    <t xml:space="preserve">เพื่อดูแลสุขภาพและคุณภาพ
ชีวิตผู้มีปัญหาด้านสุขภาพ
</t>
  </si>
  <si>
    <t>ผู้สูงอายุที่มีภาวะพึ่งพิงที่มีปัญหาด้านสุขภาพ
ภายในพื้นที่ได้รับการบริการ</t>
  </si>
  <si>
    <t>ร้อยละผู้สูงอายุที่มี
ภาวะพึ่งพิงได้รับ
การบริการดูแล
ด้านสาธารณสุข</t>
  </si>
  <si>
    <t>ผู้สูงอายุที่มีภาวะพึ่งพิงได้รับการบริการด้านสุขภาพ</t>
  </si>
  <si>
    <t>โครงการเฝ้าระวังป้องกันโรคติดต่อในสัตว์</t>
  </si>
  <si>
    <t>เพื่อป้องกันโรคระบาดแพร่กระจายไปสู่สัตว์</t>
  </si>
  <si>
    <t>สัตว์ที่มีความเสี่ยงในการที่จะเกิดโรคระบาด เช่นวัวควาย สุกร เป็นต้น</t>
  </si>
  <si>
    <t>ร้อยละ 80 ของจำนวนสัตว์ในชุมชนลดการเกิดโรคระบาดในชุมชน</t>
  </si>
  <si>
    <t>ลดปัญหาโรคระบาดหรือโรคติดสู่จากสัตว์</t>
  </si>
  <si>
    <t>จ. ยุทธศาสตร์การพัฒนาขององค์กรปกครองส่วนท้องถิ่นในเขตจังหวัด : ประเด็นการพัฒนาที่ 4: พัฒนาทรัพยากรมนุษย์ สังคมมีคุณภาพ ชุมชนพื้นที่และเมืองมีความเจริญน่าอยู่อย่าง ยั่งยืน</t>
  </si>
  <si>
    <t>โครงการรณรงค์ป้องกันโรคเอดส์และโรคติดต่อทางเพศสัมพันธ์</t>
  </si>
  <si>
    <t>เพื่อให้ความรู้เกี่ยวกับการป้องกันโรคเอดส์และโรคติดต่อทางเพศสัมพันธ์</t>
  </si>
  <si>
    <t>ร้อยละ80 เด็กและเยาวชนได้รับความรู้ความเข้าใจการป้องกันโรคเอดส์และโรคติดต่อทางเพศสัมพันธ์</t>
  </si>
  <si>
    <t>เด็กและเยาวชนมีการทำกิจกรรมร่วมกัน</t>
  </si>
  <si>
    <t>กองสวัสดิการฯ</t>
  </si>
  <si>
    <t>รวมจำนวน 23    โครงการ</t>
  </si>
  <si>
    <t>เป้าหมายที่ 16 ส่งเสริมสังคมที่สงบและครอบคลุมเพื่อการพัฒนาที่ยั่งยืน ให้ทุกคนเข้าถึงความยุติธรรมและสร้าง</t>
  </si>
  <si>
    <t xml:space="preserve">        5.   ยุทธศาสตร์ที่ 5 การพัฒนาด้านการบริการสังคม</t>
  </si>
  <si>
    <t xml:space="preserve">         กลยุทธที่ 3 รักษาความปลอดภัยในชีวิตและทรัพย์สินให้ชุมชน</t>
  </si>
  <si>
    <t xml:space="preserve">              5.2 แผนงานสร้างความเข้มแข็งของชุมชน </t>
  </si>
  <si>
    <t>โครงการเสริมสร้างครอบครัวเข้มแข็ง</t>
  </si>
  <si>
    <t>เพื่อเป็นการส่งเสริมสถาบันครอบครัวให้เป็นสถาบันที่เข้มแข็ง</t>
  </si>
  <si>
    <t>กลุ่มผู้นำ กลุ่มสตรี ประชาชนทั่วไป</t>
  </si>
  <si>
    <t>ร้อยละ 80 เพื่อให้สังคมและชุมชนมีส่วนร่วมในการป้องกันแก้ไขปัญหาและสร้างเครือข่าย เฝ้าระวังปัญหาในพื้นที่</t>
  </si>
  <si>
    <t>สร้างความเข้าใจ ความตระหนักและความร่วมมือแก่กลุ่มเป้าหมายในการป้องกันเฝ้าระวังความรุนแรงในพื้นที่</t>
  </si>
  <si>
    <t>โครงการพัฒนาศักยภาพแกนนำกลุ่มสตรีตำบลหนองขุ่นใหญ่</t>
  </si>
  <si>
    <t>เพื่อสร้างความเข้มแข็งแกนนำกลุ่มสตรีตำบลหนองขุ่นใหญ่</t>
  </si>
  <si>
    <t>แกนนำกลุ่มสตรีตำบลหนองขุ่นใหญ่</t>
  </si>
  <si>
    <t>ร้อยละ 80 ของผู้เข้ารับการอบรมมีความเป็นผู้นำ พัฒนาการสร้างความเชื่อมั่นเป็นผู้นำสตรีที่มีความเข้มแข็ง</t>
  </si>
  <si>
    <t>แกนนำสตรีมีความเป็นผู้นำพัฒนาการสร้างความเชื่อมั่นเป็นผู้นำสตรีที่มีความเข้มแข็งเป็นที่ยอมรับของสังคม</t>
  </si>
  <si>
    <t>โครงการป้องกันและลดความรุนแรงในครอบครัว</t>
  </si>
  <si>
    <t>เพื่อให้ผู้นำชุมชน กำนัน ผู้ใหญ่บ้าน เด็ก สตรี สมาชิกในครอบครัวและประชาชนทั่วไป ได้รับรู้ถึงโทษทัณฑ์และความคุ้มครองทางกฎหมายตามพระราชบัญญัติคุ้มครองผู้ถูกกระทำด้วยความรุนแรงในครอบครัว พ.ศ.2550</t>
  </si>
  <si>
    <t>ผู้นำในตำบลหนองขุ่นใหญ่</t>
  </si>
  <si>
    <t>ร้อยละ 80 ของผู้เข้ารับการอบรมสามารถนำไปสู่การวิเคราะห์ปัญหา และแผนดำเนินการป้องกันและแก้ไขปัญหาความรุนแรงในครอบครัว</t>
  </si>
  <si>
    <t>ผู้นำในสังคมและชุมชนมีส่วนร่วมในการป้องกัน แก้ไขปัญหา และสร้างเครือข่ายเฝ้าระวังปัญหาในพื้นที่</t>
  </si>
  <si>
    <t xml:space="preserve"> โครงการอบรมให้ความรู้โรคทางเพศสัมพันธ์และการตั้งครรภ์ไม่พึงประสงค์</t>
  </si>
  <si>
    <t>เพื่อให้กลุ่มเสี่ยงความรู้และตระหนักในปัญหาโรคติดต่อทางเพศสัมพันธ์การตั้งครรภ์ไม่พึงประสงค์</t>
  </si>
  <si>
    <t>ร้อยละ 80 ของผู้เข้ารับการอบรมมีความรู้ความเข้าใจและตระหนักในปัญหาโรคติดต่อทางเพศสัมพันธ์การตั้งครรภ์ไม่พึงประสงค์</t>
  </si>
  <si>
    <t>ผู้เข้ารับการอบรมมีความรู้ความเข้าใจและตระหนักในปัญหาโรคติดต่อทางเพศสัมพันธ์การตั้งครรภ์ไม่พึงประสงค์</t>
  </si>
  <si>
    <t xml:space="preserve">โครงการสร้างเสริมสุขภาพเชิงรุกเพื่อดภาวะคลอดก่อนกำหนด </t>
  </si>
  <si>
    <t>เพื่อให้หญิงตั้งครรภ์ทราบถึงความอันตรายของการคลอดก่อนกำหนด</t>
  </si>
  <si>
    <t>กลุ่มหญิงตั้งครรภ์และหญิงหลังคลอด</t>
  </si>
  <si>
    <t>เพื่อให้หญิงมีครรภ์ตระหนักถึงความสำคัญของการตั้งครรภ์การฝากครรภ์</t>
  </si>
  <si>
    <t>หญิงมีครรภ์สามารถดูแลตัวเองขณะตั้งครรภ์อย่างถูกวิธี</t>
  </si>
  <si>
    <t>ร้อยละ 80 ของผู้เข้ารับการอบรมได้ตระหนักเกี่ยวกับโทษภัยของยาเสพติดและรู้จักวิธีป้องกันตนให้ห่างไกลจากยาเสพติด</t>
  </si>
  <si>
    <t>รวมจำนวน   6   โครงการ</t>
  </si>
  <si>
    <t>เป้าหมายที่ 1 ขจัดความยากจนในทุกรูแปบบในทุกพื้นที่</t>
  </si>
  <si>
    <t>เป้าหมายที่ 2 ยุติความหิวโหย บรรจุความมั่นคงทางอาหารและยกระดับในโภชนาการและส่งเสริมเกษตรกรรมที่ยั่งยืน</t>
  </si>
  <si>
    <t>เป้าหมายที่ 3 สร้างหลักว่าคนมีชีวิตที่มีสุขภาพดีและส่งเสริมความเป็นอยู่ที่ดีสำหรับคนในทุกวัย</t>
  </si>
  <si>
    <t xml:space="preserve">     5.ยุทธศาสตร์ที่ 5 การพัฒนาด้านการบริการชุมชนและสังคม</t>
  </si>
  <si>
    <t xml:space="preserve">กลยุทธ์ที่ 1 จัดให้มีสวัสดิการสงเคราะห์และอำนวยความสะดวกแก่ประชาชน ผู้ด้อยโอกาสต่าง ๆ </t>
  </si>
  <si>
    <t>กลุยุทธ์ที่ 2 เฝ้าระวังและป้องกันการแพร่ระบาดของโรคติดต่อ</t>
  </si>
  <si>
    <t>กลยุทธ์ที่ 3 รักษาความปลอดภัยในชีวิตและทรัพย์สินให้ชุมชน</t>
  </si>
  <si>
    <t xml:space="preserve">       5.3  แผนงานสังคมสงเคราะห์ </t>
  </si>
  <si>
    <t>โครงการเยี่ยมบ้าน ผู้สูงอายุ คนพิการ ผู้ด้อยโอกาสและผู้ที่ติดโรคร้ายแรง ภายในตำบล</t>
  </si>
  <si>
    <t>เพื่อเยี่ยมบ้าน ผู้สูงอายุ  ผู้ด้อยโอกาสและผู้ที่ติดโรคร้ายแรง</t>
  </si>
  <si>
    <t>ผู้สูงอายุ คนพิการผู้ด้อยโอกาส ผู้ด้อยโอกาสและผู้ที่ติดโรคร้ายแรง</t>
  </si>
  <si>
    <t>ร้อยละ 80 ของผู้สูงอายุ  ผู้ด้อยโอกาสและผู้ที่ติดโรคร้ายแรง ได้รับการดูแลทั่วไป</t>
  </si>
  <si>
    <t>ผู้สูงอายุ คนพิการ ผู้ด้อยโอกาสและผู้ที่ติดโรคร้ายแรง มีสภาพจิตใจที่ดีขึ้น</t>
  </si>
  <si>
    <t>โครงการฝึกอบรมอาสาสมัครดูแลผู้สูงอายุ คนพิการ ผู้ที่ติดโรคร้ายแรงที่บ้าน ภายในเขตตำบล</t>
  </si>
  <si>
    <t>เพื่ออบรมให้ความรู้ ฝึกทักษะ และส่งเสริมการปฏิบัติหน้าที่ดูแลให้แก่ผู้สูงอายุ คนพิการผู้ที่ติดโรคร้ายแรงที่ช่วยเหลือตนเองไม่ได้</t>
  </si>
  <si>
    <t>เกิดอาสาสมัครดูแลที่มีความรู้และทักษะในการดูแลภายในเขตตำบล</t>
  </si>
  <si>
    <t>ร้อยละ 80 ของผู้เข้ารับการฝึกอบรมมีทักษะในการช่วยเหลือผู้สูงอายุ ผู้พิการ และผู้ติดโรคร้ายแรง</t>
  </si>
  <si>
    <t>เกิดอาสาสมัครดูที่มีความรู้และทักษะในการดูแล ผู้สูงอายุ คนพิการ และผู้ติดโรคร้ายแรง</t>
  </si>
  <si>
    <t>โครงการชีวิตสดใสวัยสูงอายุ</t>
  </si>
  <si>
    <t>เพื่อให้ผู้สูงอายุมีสุขภาวะที่ดีและสามารถดำเนินชีวิตได้อย่างมีศักดิ์ศี เป็นหลักชัยของครอบครัวและสังคม</t>
  </si>
  <si>
    <t>ผู้สูงอายุ ผู้ดูแลผู้สูงอายุภายในตำบล</t>
  </si>
  <si>
    <t>ร้อยละ 80 ของผู้สูงอายุมีความรู้ความเข้าใจเกี่ยวกับการดูแลสุขภาพ</t>
  </si>
  <si>
    <t>ผู้สูงอายุมีความรู้ในการปฏิบัติตนและสามารถดูแลตนเองถูกต้องตามสมรรถนะ</t>
  </si>
  <si>
    <t>จ. ยุทธศาสตร์การพัฒนาขององค์กรปกครองส่วนท้องถิ่นในเขตจังหวัดร้อยเอ็ด : ยุทธศาสตร์ที่ 3 พัฒนาคนทุกช่วงวัย เพื่อลดปัญหาความยากจน ความเหลื่อมล้ำ เพิ่มคุณภาพชีวิตที่ดี</t>
  </si>
  <si>
    <t>โครงการส่งเสริมสุขภาพชีวิตผู้สูงอายุ ร่างกายแข็งแรง</t>
  </si>
  <si>
    <t>เพื่อส่งเสริมสุขภาพจิต สุขภาพร่างกาย ชีวิตผู้สูงอายุ แข็งแรง</t>
  </si>
  <si>
    <t>ผู้สูงอายุภายในตำบล</t>
  </si>
  <si>
    <t>ร้อยละ ๗๐ ของผู้สูงอายุได้รับการดูแลจากลูกหลาน</t>
  </si>
  <si>
    <t>สุขภาพจิต สุขภาพกายผู้สูงอายุ มีร่างกายแข็งแรง</t>
  </si>
  <si>
    <t>โครงการส่งเสริมสุขภาพใจ ผู้สูงวัยเป็นสุข</t>
  </si>
  <si>
    <t>เพื่อจัดกิจกรรมส่งเสริมด้านสุขภาพแก่ผู้อายุภายในตำบล</t>
  </si>
  <si>
    <t>ร้อยละ 80 ของผู้สูงอายุ ที่เข้าร่วมกิจกรรมมีความพึงพอใจ</t>
  </si>
  <si>
    <t>ผู้สูงอายุมีสุขภาพจิตที่ดีขึ้น และได้รับการดูแลทั่วถึง</t>
  </si>
  <si>
    <t>โครงการพัฒนาคุณภาพชีวิตผู้พิการ</t>
  </si>
  <si>
    <t>เพื่อพัฒนาคุณภาพชีวิตผู้พิการ</t>
  </si>
  <si>
    <t>ผู้พิการภายในเขตตำบล</t>
  </si>
  <si>
    <t>จำนวนผู้พิการได้รับการพัฒนาชีวิตผู้พิการ</t>
  </si>
  <si>
    <t>คุณภาพชีวิตผู้พิการดีขึ้น</t>
  </si>
  <si>
    <t>โครงการผู้พิการสุขภาพดี</t>
  </si>
  <si>
    <t>เพื่อให้ผู้พิการและผู้ดูแลผู้พิการมีความรู้และสามารถดูแลสุขภาพผู้พิการได้</t>
  </si>
  <si>
    <t>ผู้พิการ  ผู้ดูแลผู้พิการภายในเขตตำบล</t>
  </si>
  <si>
    <t>ร้อยละ 80 ขอลคนพิการและผู้ดูแลผู้พิการมีความรุ้ความเข้าใจเกี่ยวกับการดูแลสุขภาพผู้พิการ</t>
  </si>
  <si>
    <t>ผู้พิการและผู้ดูแลมีความรู้ ทัศนคติทักษะการปฏิบัติตนเกี่ยวกับการดูแลสุขภาพผู้พิการได้ถูกต้อง</t>
  </si>
  <si>
    <t>โครงการส่งเสริมผู้สูงวัยใส่ใจรักสุขภาพ</t>
  </si>
  <si>
    <t xml:space="preserve">เพื่อให้ผู้สูงอายุ
มีสุขภาวะที่ดีและ
สามารถดำเนินชีวิตได้อย่างมีศักดิ์ศรี เป็นหลักชัยของครอบครัว
</t>
  </si>
  <si>
    <t>ผู้สูงอายุ , ผู้ดูแลผู้สูงอายุภายในตำบลหนองขุ่นใหญ่</t>
  </si>
  <si>
    <t xml:space="preserve">ร้อยละ 80
 ผู้สูงอายุมีความรู้ ความเข้าใจเกี่ยวกับการดูแลสุขภาพ
</t>
  </si>
  <si>
    <t xml:space="preserve">ผู้สูงอายุมีความรู้ในการปฏิบัติตนและสามารถดูแลตนเองถูกต้องตาม
สมรรถนะ
</t>
  </si>
  <si>
    <t>รวมจำนวน  8  โครงการ</t>
  </si>
  <si>
    <t xml:space="preserve">       5.4 แผนงานงบกลาง : งานงบกลาง</t>
  </si>
  <si>
    <t>โครงการเงินอุดหนุนสงเคราะห์เบี้ยยังชีพผู้สูงอายุภายในเขตตำบล</t>
  </si>
  <si>
    <t>เพื่อพัฒนาคุณภาพชีวิตของผู้สูงอายุให้มีการดำรงชีวิตอยู่ในสังคมได้อย่างมีความสุข</t>
  </si>
  <si>
    <t xml:space="preserve">ผู้สูงอายุในเขตพื้นที่ตำบล </t>
  </si>
  <si>
    <t>ผู้มีสิทธิได้รับเงินช่วยเหลือร้อยละ 100</t>
  </si>
  <si>
    <t>ผู้สูงอายุมีคุณภาพชีวิตที่ดีขึ้นหลังจากได้รับเบี้ยยังชีพ</t>
  </si>
  <si>
    <t xml:space="preserve">อบต.หนองขุ่นใหญ่/กอง
สวัสดิการสังคม
</t>
  </si>
  <si>
    <t>โครงการเงินอุดหนุนสงเคราะห์เบี้ยยังชีพพิการภายในเขตตำบล</t>
  </si>
  <si>
    <t>เพื่อพัฒนาคุณภาพชีวิตของผู้พิการให้มีการดำรงชีวิตอยู่ในสังคมได้อย่างมีความสุข</t>
  </si>
  <si>
    <t xml:space="preserve">ผู้พิการในเขตพื้นที่ตำบลจำนวน  </t>
  </si>
  <si>
    <t>ผู้พิการมีคุณภาพชีวิตที่ดีขึ้นหลังจากได้รับเบี้ยยังชีพ</t>
  </si>
  <si>
    <t>โครงการเงินอุดหนุนสงเคราะห์เบี้ยยังชีพแก่ผู้ติดเชื้อเอดส์ ภายในเขตตำบล</t>
  </si>
  <si>
    <t>เพื่อพัฒนาคุณภาพชีวิตของผู้ติดเชื้อเอดส์ให้มีการดำรงชีวิตอยู่ในสังคมได้อย่างมีความสุข</t>
  </si>
  <si>
    <t xml:space="preserve">ผู้ติดเชื้อเอดส์ในเขตพื้นที่ตำบล </t>
  </si>
  <si>
    <t>ผู้ป่วยได้รับการดูแลและทำการรักษา/อยู่ในสังคมได้อย่างมีความสุข</t>
  </si>
  <si>
    <t>โครงการเงินอุดหนุนสมทบกองทุนหลักประกันสุขภาพในระดับท้องถิ่นหรือพื้นที่ อบต.หนองขุ่นใหญ่</t>
  </si>
  <si>
    <t>เพื่อสมทบกองทุนหลักประกันสุขภาพในระดับท้องถิ่นหรือพื้นที่ตำบลหนองขุ่นใหญ่</t>
  </si>
  <si>
    <t>เพื่อสนับสนุนด้านสุขภาพแก่ประชาชนเป็นหลัก</t>
  </si>
  <si>
    <t>ร้อยละของกองทุนหลัก ประกันสุขภาพได้รับเงินสมทบ</t>
  </si>
  <si>
    <t>ประชาชนมีสุขภาพดีทั่วหน้า</t>
  </si>
  <si>
    <t>โครงการเงินอุดหนุนกองทุนสวัสดิการชุมชนตำบลหนองขุ่นใหญ่</t>
  </si>
  <si>
    <t>เพื่ออุดหนุนกองทุนสวัสดิการชุมชนตำบลหนองขุ่นใหญ่</t>
  </si>
  <si>
    <t>กองทุนสวัสดิการชุมชนตำบลหนองขุ่นใหญ่</t>
  </si>
  <si>
    <t>ประชาชนมีรายได้เพิ่มขึ้นไม่น้อยกว่าร้อยละ 2</t>
  </si>
  <si>
    <t>กองทุนสวัสดิการชุม ชนตำบลหนองขุ่นใหญ่ เป็นกองทุนที่เข้มแข็งมากขึ้น</t>
  </si>
  <si>
    <t>เงินสมทบกองทุนบำเหน็จบำนาญข้าราชการส่วนท้องถิ่น (กบท.)</t>
  </si>
  <si>
    <t>เพื่อจ่ายสมทบกองทุนบำเหน็จบำนาญข้าราชการส่วนท้องถิ่น (กบท.)</t>
  </si>
  <si>
    <t xml:space="preserve">พนักงานส่วนตำบล อบต.หนองขุ่นใหญ่ </t>
  </si>
  <si>
    <t>มีการจ่ายเงินสมทบกองทุนบำเหน็จบำนาญข้าราชการส่วนท้องถิ่น (กบท.)</t>
  </si>
  <si>
    <t>พนักงส่วนตำบลกองทุนบำเหน็จบำนาญข้าราชการส่วนท้องถิ่น (กบท.) ช่วยเหลือ</t>
  </si>
  <si>
    <t>เงินช่วยเหลือพิเศษในกรณีข้าราชการ ลูกจ้างประจำ และพนักงานจ้างอบต.หนองขุ่นใหญ่ถึงแก่กรรม</t>
  </si>
  <si>
    <t>เพื่อจ่ายเป็นเงินช่วยเหลือพิเศษในกรณีข้าราชการ ลูกจ้างประจำ และพนักงานจ้างอบต.หนองขุ่นใหญ่ถึงแก่กรรม</t>
  </si>
  <si>
    <t>ข้าราชการ ลูกจ้างประจำ และพนักงานจ้างอบต.หนองขุ่นใหญ่</t>
  </si>
  <si>
    <t>ร้อยละ 100 ในการจ่ายเงินช่วยเหลือพิเศษแก่ครอบครัว ข้าราชการ ลูกจ้างประจำ และพนักงานจ้างอบต.หนองขุ่นใหญ่ ที่ถึงแก่กรรม</t>
  </si>
  <si>
    <t>ครอบครัวข้าราชการ ลูกจ้างประจำ และพนักงานจ้างอบต.หนองขุ่นใหญ่ ถึงแก่กรรม</t>
  </si>
  <si>
    <t>เงินสมทบกองทุนเงินทดแทน</t>
  </si>
  <si>
    <t>เพื่อจ่ายเป็นเงินสมทบกองทุนเงินทดแทนกรณีประสบอันตราย เจ็บป่วย เสียชีวิตหรือสูญหายเนื่องจากการทำงาน</t>
  </si>
  <si>
    <t>มีการจ่ายเงินสมทบกองทุนเงินทดแทน</t>
  </si>
  <si>
    <t>ครอบครัวข้าราชการ ลูกจ้างประจำ และพนักงานจ้างอบต.หนองขุ่นใหญ่ได้รับการช่วยเหลือ</t>
  </si>
  <si>
    <t>เงินสำรองจ่าย</t>
  </si>
  <si>
    <t>เพื่อจ่ายในกรณีฉุกเฉินที่มีสาธารณะภัยเกิดขึ้นหรือบรรเทาความเดือดร้อยของประชาชนเป็นส่วนรวมเท่านั้น</t>
  </si>
  <si>
    <t>ประชาชนผู้ประสบปัญหาความเดือดร้อนจากสาธารณภัยและภัยพิบัติต่างๆในเขตตำบลหนองขุ่นใหญ่</t>
  </si>
  <si>
    <t>ร้อยละ 100 ในการช่วยเหลือประชาชนจากเหตุสาธารณภัยและภัยพิบัติ</t>
  </si>
  <si>
    <t>ประชาชนได้รับการช่วยเหลือจากเหตุสาธารณภัยและภัยพิบัติ</t>
  </si>
  <si>
    <t>รวมจำนวน  9  โครงการ</t>
  </si>
  <si>
    <t xml:space="preserve"> 6. ยุทธศาสตร์ที่ 6 การพัฒนาด้านการจัดการทรัพยากรธรรมชาติและสิ่งแวดล้อม</t>
  </si>
  <si>
    <t xml:space="preserve">         กลยุทธที่ 1 เพิ่มประสิทธิภาพการอนุรักษ์สิงแวดล้อม ส่งเสริมการท่องเที่ยว</t>
  </si>
  <si>
    <t xml:space="preserve">         6.1 แผนงานการเกษตร</t>
  </si>
  <si>
    <t>โครงการสอบแนวเขตที่สาธารณะประโยชน์ภายในเขตตำบล</t>
  </si>
  <si>
    <t>เพื่อสอบแนวเขตที่สาธารณประโยชน์ภายในเขตตำบล</t>
  </si>
  <si>
    <t>ที่สาธารณประโยชน์ภายในเขตตำบล</t>
  </si>
  <si>
    <t>ร้อยละ 90 ของผู้บุกรุกลดลง</t>
  </si>
  <si>
    <t>ป้องกันประชาชนบุกรุกที่สาธารณประโยชน์</t>
  </si>
  <si>
    <t>โครงการวัดแนวเขตร่วมกับหน่วยงานที่ดินออกเอกสารที่ดิน</t>
  </si>
  <si>
    <t>เพื่อให้บริการประชาชนวัดแนวเขตร่วมกับหน่วยงานที่ดินออกเอกสารที่ดิน</t>
  </si>
  <si>
    <t>13 หมู่บ้าน ภายในตำบล</t>
  </si>
  <si>
    <t>ร้อยละ 90 ของประชาชนมาใช้บริการมีความพึงพอใจ</t>
  </si>
  <si>
    <t>เพื่อให้บริการประชาชน</t>
  </si>
  <si>
    <t>โครงการอบรมอาสาสมัครป้องกันรักษาที่สาธารณะและป่าสงวนภายในเขต อบต.</t>
  </si>
  <si>
    <t>เพื่อสร้างจิตสำนึกในการดูแลป้องกันรักษาป่าของชุมชนได้</t>
  </si>
  <si>
    <t>สร้างจิตสำนึกในการดูแลป้องกันรักษาป่าของชุมชนได้</t>
  </si>
  <si>
    <t>ร้อยละ 90 ของอาสาสมัคร มีจิตสำนึกในการดูแลป่า</t>
  </si>
  <si>
    <t>ป้องกันรักษาป่าไม้ของชุมชนได้</t>
  </si>
  <si>
    <t>โครงการล้อมรั้วรอบดอนปู่ตา บ้านหนองขุ่น หมู่ที่ 1</t>
  </si>
  <si>
    <t>โครงการอบรมอาสาสมัครป้องกันไฟป่าภายในเขต อบต.</t>
  </si>
  <si>
    <t>เพื่อให้ผู้เข้าอบรมมีความรู้ทางทฤษฏีการควบคุมไฟป่าควบคู่กับการฝึกทักษะการปฏิบัติงานขั้นพื้นฐาน</t>
  </si>
  <si>
    <t>ราษฏรในเขตพื้นที่ อบต.มีความรู้ในการปฏิบัติและทัศนคติที่ถูกต้อง</t>
  </si>
  <si>
    <t>เป็นแกนนำและสร้างแนวร่วมการแก้ไขปัญหาไฟป่าในท้องถิ่น</t>
  </si>
  <si>
    <t>โครงการล้อมรั้วที่สาธารณะหนองแคนน้ำ</t>
  </si>
  <si>
    <t>เพื่อกั้นแนวเขตที่สาธารณะหนองแคนน้ำ</t>
  </si>
  <si>
    <t>กั้นแนวเขตที่สาธารณะหนองแคนน้ำ</t>
  </si>
  <si>
    <t>ร้อยละ80ของประชาชนมาใช้บริการมีความพึงพอใจ</t>
  </si>
  <si>
    <t>ประชาชนมีสถานที่พักผ่อน ออกกำลังกาย ในชุมชน</t>
  </si>
  <si>
    <t>โครงการปรับปรุงภูมิทัศน์ ภายในหมู่บ้าน ติดตั้งป้ายชื่อ-นามสกุล บ้านเลขที่ บ้านหนองขุ่น หมู่ที่ 1</t>
  </si>
  <si>
    <t>เพื่อปรับปรุงภูมิทัศน์ ภายในหมู่บ้านพร้อมติดตั้งป้ายชื่อ-นามสกุล บ้านเลขที่ บ้านหนองขุ่น หมู่ที่ 1</t>
  </si>
  <si>
    <t>บ้านหนองขุ่น หมู่ที่ 1จำนวน 132 ครัวเรือน</t>
  </si>
  <si>
    <t>ร้อยละของประชาชนมีความพึงพอใจ</t>
  </si>
  <si>
    <t>ประชาชนได้รับการติดตั้งป้ายชื่อ-นามสกุล บ้านเลขที่ ครบทุกครัวเรือน</t>
  </si>
  <si>
    <t>โครงการล้อมรั้วรอบดอนปู่ตา บ้านหนองบก หมู่ที่ 2</t>
  </si>
  <si>
    <t>โครงการดำเนินงานตามหลักปรัชญาเศรษฐกิจพอเพียง</t>
  </si>
  <si>
    <t xml:space="preserve">เพื่อส่งเสริมและเพิ่มพูนความรู้แนวคิดปรัชญาเศรษฐกิจพอเพียงนำมาประยุกต์ใช้ให้เหมาะสมในพื้นที่ของเกษตรกรเอง </t>
  </si>
  <si>
    <t>ร้อยละ 80 ของผู้เข้าร่วมกิจกรรมได้รับความรู้ นำไปใช้ได้</t>
  </si>
  <si>
    <t>มีความรู้ด้านการเกษตร</t>
  </si>
  <si>
    <t>โครงการส่งเสริมสนับสนุนการผลิตปุ๋ยอินทรีย์และปุ๋ยชีวภาพ ภายในตำบล</t>
  </si>
  <si>
    <t>เพื่อผลิตปุ๋ยอินทรีย์และปุ๋ยชีวภาพ</t>
  </si>
  <si>
    <t>ร้อยละ 80 ของเกษตรกรสามารถผลิตปุ๋ยได้</t>
  </si>
  <si>
    <t>เกษตรกรสามารถผลิตปุ๋ยอินทรีย์และปุ๋ยชีวภาพได้</t>
  </si>
  <si>
    <t>โครงการส่งเสริม,สนับสนุนศูนย์ถ่ายทอดเทคโนโลยีทางการเกษตรประจำตำบล</t>
  </si>
  <si>
    <t xml:space="preserve"> เพื่อเป็นศูนย์กลางในการเชื่อมโยงเครือข่ายด้านการเกษตรเผยแพร่ข้อมูลและบริการข่าวสารด้านการเกษตรถ่ายทอดและประสานเทคโนโลยีการเกษตร </t>
  </si>
  <si>
    <t>ศูนย์ถ่ายทอดเทคโนโลยีทางการเกษตรประจำตำบล 1 แห่ง</t>
  </si>
  <si>
    <t>ร้อยละของประชาชนที่ได้เข้ามาเรียนรู้มีความพึงพอใจ</t>
  </si>
  <si>
    <t>เพื่อเป็นแหล่งเรียนรู้และเผยแพร่ความรู้เกี่ยวกับเทคโนโลยีทางการเกษตร</t>
  </si>
  <si>
    <t>อุดหนุนงบประมาณตามโครงการสวนป่าโรงเรียน</t>
  </si>
  <si>
    <t>เพื่อเป็นแหล่งเรียนรู้ของของนักเรียนและผู้ที่สนใจ และรองรับการถ่ายทอดความรู้จากหน่วยงานอื่น</t>
  </si>
  <si>
    <t>โรงเรียนภายในเขตตำบล</t>
  </si>
  <si>
    <t>แหล่งเรียนรู้ของของนักเรียนและผู้ที่สนใจ และถ่ายทอดความรู้</t>
  </si>
  <si>
    <t>เป็นศูนย์การเรียนรู้ภายในตำบล</t>
  </si>
  <si>
    <t>โครงการส่งเสริมงานเกษตรฟื้นฟูเศรษฐกิจ บ้านดงบัง หมู่ที่ 6</t>
  </si>
  <si>
    <t>เพื่อส่งเสริมอาชีพ สนับสนุนอาชีพทางการเกษตร</t>
  </si>
  <si>
    <t>การอบรมให้ความรู้แก่เกษตรกร และประชาชนทั่วไป</t>
  </si>
  <si>
    <t>ประชาชนมีอาชีพเกษตรที่มีความมั่นคงและยั่งยืน</t>
  </si>
  <si>
    <t>โครงการอบรมให้ความรู้ เพื่อพัฒนาเกษตรอินทรีย์</t>
  </si>
  <si>
    <t>เพื่อพัฒนาเกษตรอินทรีย์และ
คุณภาพชีวิตเกษตรกรในตำบล</t>
  </si>
  <si>
    <t xml:space="preserve">การอบรมให้ความรู้แก่เกษตรกร และประชาชนทั่วไป จำนวนไม่
น้อยกว่า  คน/ปี </t>
  </si>
  <si>
    <t>จำนวนเกษตรกรที่
ได้รับการส่งเสริม
ความรู้ด้านเกษตร
เพิ่มขึ้น</t>
  </si>
  <si>
    <t>การใช้สารเคมีที่
เป็นอันตรายในภาค
การเกษตรลดลง</t>
  </si>
  <si>
    <t>โครงการปลูกต้นไม้ในที่สาธารณะภายในเขต อบต.</t>
  </si>
  <si>
    <t>เพื่อเพิ่มพ้นที่ป่าในที่สาธารณะ</t>
  </si>
  <si>
    <t>ปลูกต้นไม้ในที่ป่าสาธารณะภายในเขตตำบล</t>
  </si>
  <si>
    <t>ร้อยละของป่าสีเขียวมีจำนวนเพิ่มขึ้น</t>
  </si>
  <si>
    <t>จำนวนป่าสีเขียวในที่สาธารณะเพิ่มขึ้น</t>
  </si>
  <si>
    <t>โครงการอบรมอาสาสมัครอนุรักษ์ป่าชุมชนภายในเขต อบต.</t>
  </si>
  <si>
    <t>เพื่อสร้างจิตสำนึกในการดูแลป้องกันรักษาป่าของชุมชน</t>
  </si>
  <si>
    <t>ประชาชนในเขต อบต.หนองขุ่นใหญ่ ที่มีจิตอาสา</t>
  </si>
  <si>
    <t>สร้างจิตสำนึกในการดูแลป้องกันรักษาป่าของชุมชน</t>
  </si>
  <si>
    <t>โครงการส่งเสริมสนับสนุนชุมชนให้ดูแลพัฒนาป่าภายในเขต อบต.</t>
  </si>
  <si>
    <t>ชุมชนเกิดจิตสำนึกในการดูแลป้องกันรักษาป่าไม้ของชุมชน</t>
  </si>
  <si>
    <t>ชุมชนเกิดจิตสำนึกในการดูแลป้องกันรักษาป่าไม้</t>
  </si>
  <si>
    <t>โครงการปลูกป่าเฉลิมพระเกียรติ</t>
  </si>
  <si>
    <t>เพื่อเป็นการพัฒนาสภาพแวดล้อม อย่างยั่งยืนและให้ตระหนักถึงความสำคัญของป่าไม้</t>
  </si>
  <si>
    <t>ป่าสาธารณะภายในเขตตำบล</t>
  </si>
  <si>
    <t>เป็นการพัฒนาสภาพแวดล้อม อย่างยั่งยืนและให้ตระหนักถึงความสำคัญของป่าไม้</t>
  </si>
  <si>
    <t>จำนวนป่าไม้ในตำบลมีเพิ่มมากขึ้นก่อให้เกิดสภาพแวดล้อมที่ดีขึ้น</t>
  </si>
  <si>
    <t>โครงการปลูกหญ้าแฝก</t>
  </si>
  <si>
    <t>เพื่อเป็นการพัฒนาสภาพแวดล้อม อย่างยั่งยืนและให้ตระหนักถึงความสำคัญของการปลูกหญ้าแฝก</t>
  </si>
  <si>
    <t>เป็นการพัฒนาสภาพแวดล้อม อย่างยั่งยืนและให้ตระหนักถึงความสำคัญของการปลูกหญ้าแฝก</t>
  </si>
  <si>
    <t>อนุรักษ์และฟื้นฟู ทรัพยากรธรรมชาติสิ่งแวดล้อม</t>
  </si>
  <si>
    <t xml:space="preserve">โครงการส่งเสริม สนับสนุน โครงการด้านสิ่งแวดล้อมของชุมชน </t>
  </si>
  <si>
    <t>เพื่อให้ประชาชนได้เข้ามามีส่วนร่วมในการดูแลรักษาสิ่งแวดล้อมของชุมชนตัวเอง</t>
  </si>
  <si>
    <t>ประชาชนในเขตตำบล</t>
  </si>
  <si>
    <t>ให้ประชาชนได้เข้ามามีส่วนร่วมในการดูแลรักษาสิ่งแวดล้อมของชุมชนตัวเอง</t>
  </si>
  <si>
    <t>โครงการรักษาสิ่งแวดล้อมชุมชน ห้วยหนองคลองบึง ป่าไม้ บ้านหนองขุ่น หมู่ที่ 1</t>
  </si>
  <si>
    <t>ป่าสาธารณะในเขตตำบล</t>
  </si>
  <si>
    <t>โครงการส่งเสริมแหล่งท่องเที่ยว ต้นไม้ประจังหวัดร้อยเอ็ด (ต้นกระบก) บ้านดงทรายงาม หมู่ที่ 9</t>
  </si>
  <si>
    <t>เพื่อส่งเสริมแหล่งท่องเที่ยวเชิงอนุรักษ์</t>
  </si>
  <si>
    <t>ประชาชนที่มีความสนใจการท่องเที่ยวเชิงอนุรักษ์</t>
  </si>
  <si>
    <t>สร้างจิตสำนึกในการดูแลรักษาป่าของชุมชน</t>
  </si>
  <si>
    <t>ป่าไม้ของชุมชนได้รับการอนุรักษ์</t>
  </si>
  <si>
    <t xml:space="preserve">โครงการอนุรักษ์พันธุกรรมพืชอันเนื่องมาจากพระราชดำริ สมเด็จพระเทพรัตนราชสุดาฯ สยามบรมราชกุมารี (อพ.สธ)
</t>
  </si>
  <si>
    <t>เพื่อจัดกิจกรรมสร้าง
จิตสำนึกในการรักษา
ทรัพยากรธรรมชาติและสิ่งแวดล้อม</t>
  </si>
  <si>
    <t xml:space="preserve">การฝึกอบรม/การจัดกิจกรรมรณรงค์ ทำความสะอาด/ฟื้นฟูสิ่งแวดล้อมท้องถิ่น ของอาสาสมัครท้องถิ่นรักษ์โลก 
(อถล.) </t>
  </si>
  <si>
    <t>ร้อยละของ
ประชาชนที่เข้าร่วม
กิจกรรม</t>
  </si>
  <si>
    <t>รวมจำนวน   24  โครงการ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</si>
</sst>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#,##0_ ;\-#,##0\ "/>
  </numFmts>
  <fonts count="31">
    <font>
      <sz val="11"/>
      <color theme="1"/>
      <name val="Tahoma"/>
      <charset val="134"/>
      <scheme val="minor"/>
    </font>
    <font>
      <sz val="8"/>
      <name val="Tahoma"/>
      <charset val="134"/>
      <scheme val="minor"/>
    </font>
    <font>
      <b/>
      <sz val="8"/>
      <name val="Tahoma"/>
      <charset val="134"/>
    </font>
    <font>
      <sz val="8"/>
      <name val="Tahoma"/>
      <charset val="134"/>
      <scheme val="major"/>
    </font>
    <font>
      <sz val="9"/>
      <name val="Tahoma"/>
      <charset val="134"/>
    </font>
    <font>
      <sz val="8"/>
      <name val="Tahoma"/>
      <charset val="134"/>
    </font>
    <font>
      <b/>
      <sz val="8"/>
      <name val="Tahoma"/>
      <charset val="134"/>
      <scheme val="minor"/>
    </font>
    <font>
      <b/>
      <sz val="8"/>
      <name val="Tahoma"/>
      <charset val="134"/>
      <scheme val="major"/>
    </font>
    <font>
      <b/>
      <sz val="9"/>
      <name val="Tahoma"/>
      <charset val="134"/>
    </font>
    <font>
      <sz val="7"/>
      <name val="Tahoma"/>
      <charset val="134"/>
    </font>
    <font>
      <sz val="8"/>
      <color theme="1"/>
      <name val="Tahoma"/>
      <charset val="134"/>
      <scheme val="minor"/>
    </font>
    <font>
      <sz val="8"/>
      <color theme="1"/>
      <name val="Tahoma"/>
      <charset val="134"/>
      <scheme val="major"/>
    </font>
    <font>
      <sz val="8"/>
      <color rgb="FFFF0000"/>
      <name val="Tahoma"/>
      <charset val="134"/>
    </font>
    <font>
      <b/>
      <sz val="8"/>
      <color theme="1"/>
      <name val="Tahoma"/>
      <charset val="134"/>
    </font>
    <font>
      <sz val="8"/>
      <name val="TH SarabunPSK"/>
      <charset val="134"/>
    </font>
    <font>
      <sz val="8"/>
      <name val="TH SarabunPSK"/>
      <charset val="222"/>
    </font>
    <font>
      <b/>
      <sz val="8"/>
      <name val="TH SarabunPSK"/>
      <charset val="134"/>
    </font>
    <font>
      <sz val="8"/>
      <name val="Tahoma"/>
      <charset val="222"/>
    </font>
    <font>
      <b/>
      <sz val="8"/>
      <color rgb="FFFF0000"/>
      <name val="Tahoma"/>
      <charset val="134"/>
    </font>
    <font>
      <sz val="8"/>
      <color theme="1"/>
      <name val="Tahoma"/>
      <charset val="134"/>
    </font>
    <font>
      <sz val="8"/>
      <name val="TH SarabunIT๙"/>
      <charset val="134"/>
    </font>
    <font>
      <sz val="8"/>
      <color rgb="FFFF0000"/>
      <name val="TH SarabunIT๙"/>
      <charset val="134"/>
    </font>
    <font>
      <sz val="7"/>
      <name val="Tahoma"/>
      <charset val="134"/>
      <scheme val="minor"/>
    </font>
    <font>
      <sz val="7.5"/>
      <name val="Tahoma"/>
      <charset val="134"/>
      <scheme val="minor"/>
    </font>
    <font>
      <sz val="8"/>
      <color rgb="FFFF0000"/>
      <name val="Tahoma"/>
      <charset val="134"/>
      <scheme val="minor"/>
    </font>
    <font>
      <b/>
      <sz val="7"/>
      <name val="Tahoma"/>
      <charset val="134"/>
      <scheme val="minor"/>
    </font>
    <font>
      <sz val="8"/>
      <color theme="0"/>
      <name val="Tahoma"/>
      <charset val="134"/>
    </font>
    <font>
      <b/>
      <sz val="7"/>
      <name val="Tahoma"/>
      <charset val="134"/>
    </font>
    <font>
      <sz val="10"/>
      <name val="Arial"/>
      <charset val="134"/>
    </font>
    <font>
      <sz val="11"/>
      <color theme="1"/>
      <name val="Tahoma"/>
      <charset val="222"/>
      <scheme val="minor"/>
    </font>
    <font>
      <sz val="11"/>
      <color theme="1"/>
      <name val="Tahoma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/>
      <top style="thin">
        <color rgb="FF002060"/>
      </top>
      <bottom/>
      <diagonal/>
    </border>
    <border>
      <left/>
      <right/>
      <top style="thin">
        <color rgb="FF002060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rgb="FF002060"/>
      </right>
      <top/>
      <bottom/>
      <diagonal/>
    </border>
    <border>
      <left style="thin">
        <color rgb="FF002060"/>
      </left>
      <right style="thin">
        <color rgb="FF002060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2060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/>
      <diagonal/>
    </border>
    <border>
      <left style="thin">
        <color rgb="FF002060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theme="3" tint="-0.499984740745262"/>
      </right>
      <top style="thin">
        <color rgb="FF002060"/>
      </top>
      <bottom/>
      <diagonal/>
    </border>
    <border>
      <left style="thin">
        <color theme="3" tint="-0.499984740745262"/>
      </left>
      <right style="thin">
        <color rgb="FF002060"/>
      </right>
      <top style="thin">
        <color rgb="FF002060"/>
      </top>
      <bottom/>
      <diagonal/>
    </border>
    <border>
      <left style="thin">
        <color auto="1"/>
      </left>
      <right style="thin">
        <color theme="3" tint="-0.499984740745262"/>
      </right>
      <top/>
      <bottom/>
      <diagonal/>
    </border>
    <border>
      <left style="thin">
        <color theme="3" tint="-0.499984740745262"/>
      </left>
      <right style="thin">
        <color rgb="FF002060"/>
      </right>
      <top/>
      <bottom/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/>
      <right/>
      <top/>
      <bottom style="thin">
        <color rgb="FF002060"/>
      </bottom>
      <diagonal/>
    </border>
    <border>
      <left style="thin">
        <color rgb="FF002060"/>
      </left>
      <right style="thin">
        <color rgb="FF002060"/>
      </right>
      <top style="thin">
        <color rgb="FF002060"/>
      </top>
      <bottom/>
      <diagonal/>
    </border>
    <border>
      <left style="thin">
        <color rgb="FF002060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2060"/>
      </left>
      <right/>
      <top style="thin">
        <color rgb="FF002060"/>
      </top>
      <bottom style="thin">
        <color auto="1"/>
      </bottom>
      <diagonal/>
    </border>
    <border>
      <left/>
      <right/>
      <top style="thin">
        <color rgb="FF002060"/>
      </top>
      <bottom style="thin">
        <color auto="1"/>
      </bottom>
      <diagonal/>
    </border>
    <border>
      <left/>
      <right style="thin">
        <color rgb="FF002060"/>
      </right>
      <top/>
      <bottom style="thin">
        <color auto="1"/>
      </bottom>
      <diagonal/>
    </border>
    <border>
      <left style="thin">
        <color rgb="FF002060"/>
      </left>
      <right style="thin">
        <color rgb="FF002060"/>
      </right>
      <top/>
      <bottom style="thin">
        <color auto="1"/>
      </bottom>
      <diagonal/>
    </border>
    <border>
      <left style="thin">
        <color rgb="FF002060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rgb="FF002060"/>
      </top>
      <bottom style="thin">
        <color auto="1"/>
      </bottom>
      <diagonal/>
    </border>
    <border>
      <left style="thin">
        <color auto="1"/>
      </left>
      <right style="thin">
        <color theme="3" tint="-0.499984740745262"/>
      </right>
      <top/>
      <bottom style="thin">
        <color auto="1"/>
      </bottom>
      <diagonal/>
    </border>
    <border>
      <left style="thin">
        <color theme="3" tint="-0.499984740745262"/>
      </left>
      <right style="thin">
        <color rgb="FF002060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rgb="FF002060"/>
      </right>
      <top style="thin">
        <color auto="1"/>
      </top>
      <bottom style="thin">
        <color auto="1"/>
      </bottom>
      <diagonal/>
    </border>
    <border>
      <left/>
      <right style="thin">
        <color rgb="FF002060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theme="3" tint="-0.499984740745262"/>
      </left>
      <right/>
      <top style="thin">
        <color rgb="FF002060"/>
      </top>
      <bottom/>
      <diagonal/>
    </border>
    <border>
      <left style="thin">
        <color theme="3" tint="-0.499984740745262"/>
      </left>
      <right/>
      <top/>
      <bottom/>
      <diagonal/>
    </border>
    <border>
      <left/>
      <right style="thin">
        <color rgb="FF002060"/>
      </right>
      <top style="thin">
        <color auto="1"/>
      </top>
      <bottom/>
      <diagonal/>
    </border>
    <border>
      <left style="thin">
        <color auto="1"/>
      </left>
      <right style="thin">
        <color theme="3" tint="-0.499984740745262"/>
      </right>
      <top style="thin">
        <color auto="1"/>
      </top>
      <bottom/>
      <diagonal/>
    </border>
    <border>
      <left style="thin">
        <color theme="3" tint="-0.499984740745262"/>
      </left>
      <right style="thin">
        <color rgb="FF002060"/>
      </right>
      <top style="thin">
        <color auto="1"/>
      </top>
      <bottom/>
      <diagonal/>
    </border>
    <border>
      <left style="thin">
        <color theme="3" tint="-0.499984740745262"/>
      </left>
      <right/>
      <top style="thin">
        <color auto="1"/>
      </top>
      <bottom/>
      <diagonal/>
    </border>
    <border>
      <left style="thin">
        <color theme="3" tint="-0.499984740745262"/>
      </left>
      <right/>
      <top/>
      <bottom style="thin">
        <color auto="1"/>
      </bottom>
      <diagonal/>
    </border>
    <border>
      <left style="thin">
        <color auto="1"/>
      </left>
      <right style="thin">
        <color rgb="FF002060"/>
      </right>
      <top/>
      <bottom/>
      <diagonal/>
    </border>
    <border>
      <left style="thin">
        <color auto="1"/>
      </left>
      <right style="thin">
        <color rgb="FF002060"/>
      </right>
      <top/>
      <bottom style="thin">
        <color auto="1"/>
      </bottom>
      <diagonal/>
    </border>
    <border>
      <left style="thin">
        <color rgb="FF002060"/>
      </left>
      <right style="thin">
        <color auto="1"/>
      </right>
      <top style="thin">
        <color rgb="FF002060"/>
      </top>
      <bottom/>
      <diagonal/>
    </border>
    <border>
      <left style="thin">
        <color rgb="FF002060"/>
      </left>
      <right style="thin">
        <color auto="1"/>
      </right>
      <top/>
      <bottom style="thin">
        <color auto="1"/>
      </bottom>
      <diagonal/>
    </border>
  </borders>
  <cellStyleXfs count="13">
    <xf numFmtId="0" fontId="0" fillId="0" borderId="0"/>
    <xf numFmtId="43" fontId="30" fillId="0" borderId="0" applyFont="0" applyFill="0" applyBorder="0" applyAlignment="0" applyProtection="0"/>
    <xf numFmtId="9" fontId="30" fillId="0" borderId="0" applyFont="0" applyFill="0" applyBorder="0" applyAlignment="0" applyProtection="0"/>
    <xf numFmtId="43" fontId="28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0" fillId="0" borderId="0"/>
    <xf numFmtId="0" fontId="29" fillId="0" borderId="0"/>
    <xf numFmtId="0" fontId="29" fillId="0" borderId="0"/>
    <xf numFmtId="0" fontId="30" fillId="0" borderId="0"/>
    <xf numFmtId="0" fontId="29" fillId="0" borderId="0"/>
    <xf numFmtId="9" fontId="30" fillId="0" borderId="0" applyFont="0" applyFill="0" applyBorder="0" applyAlignment="0" applyProtection="0"/>
    <xf numFmtId="9" fontId="30" fillId="0" borderId="0" applyFont="0" applyFill="0" applyBorder="0" applyAlignment="0" applyProtection="0"/>
  </cellStyleXfs>
  <cellXfs count="6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0" xfId="0" applyFont="1" applyAlignment="1">
      <alignment vertical="top"/>
    </xf>
    <xf numFmtId="0" fontId="5" fillId="0" borderId="0" xfId="0" applyFont="1" applyAlignment="1">
      <alignment vertical="top"/>
    </xf>
    <xf numFmtId="0" fontId="5" fillId="0" borderId="0" xfId="0" applyFont="1" applyAlignment="1">
      <alignment vertical="top" wrapText="1"/>
    </xf>
    <xf numFmtId="0" fontId="5" fillId="0" borderId="0" xfId="0" applyFont="1"/>
    <xf numFmtId="0" fontId="4" fillId="0" borderId="0" xfId="0" applyFont="1"/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top"/>
    </xf>
    <xf numFmtId="0" fontId="6" fillId="0" borderId="0" xfId="0" applyFo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top"/>
    </xf>
    <xf numFmtId="9" fontId="7" fillId="0" borderId="1" xfId="2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5" xfId="0" applyFont="1" applyBorder="1" applyAlignment="1">
      <alignment horizontal="center" vertical="top"/>
    </xf>
    <xf numFmtId="9" fontId="7" fillId="0" borderId="5" xfId="2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10" xfId="0" applyFont="1" applyBorder="1" applyAlignment="1">
      <alignment horizontal="center" vertical="top"/>
    </xf>
    <xf numFmtId="0" fontId="7" fillId="0" borderId="10" xfId="0" applyFont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 vertical="top" wrapText="1"/>
    </xf>
    <xf numFmtId="0" fontId="4" fillId="0" borderId="13" xfId="0" applyFont="1" applyBorder="1" applyAlignment="1">
      <alignment vertical="top" wrapText="1"/>
    </xf>
    <xf numFmtId="3" fontId="4" fillId="0" borderId="13" xfId="0" applyNumberFormat="1" applyFont="1" applyBorder="1" applyAlignment="1">
      <alignment horizontal="center" vertical="top" wrapText="1"/>
    </xf>
    <xf numFmtId="0" fontId="4" fillId="0" borderId="1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3" fontId="4" fillId="0" borderId="0" xfId="0" applyNumberFormat="1" applyFont="1" applyAlignment="1">
      <alignment horizontal="center" vertical="top" wrapText="1"/>
    </xf>
    <xf numFmtId="0" fontId="4" fillId="0" borderId="14" xfId="0" applyFont="1" applyBorder="1" applyAlignment="1">
      <alignment horizontal="center" vertical="top" wrapText="1"/>
    </xf>
    <xf numFmtId="0" fontId="6" fillId="0" borderId="13" xfId="0" applyFont="1" applyBorder="1" applyAlignment="1">
      <alignment horizontal="center"/>
    </xf>
    <xf numFmtId="0" fontId="6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7" fillId="0" borderId="15" xfId="0" applyFont="1" applyBorder="1" applyAlignment="1">
      <alignment horizontal="center"/>
    </xf>
    <xf numFmtId="0" fontId="7" fillId="0" borderId="16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7" fillId="0" borderId="17" xfId="0" applyFont="1" applyBorder="1" applyAlignment="1">
      <alignment horizontal="center"/>
    </xf>
    <xf numFmtId="0" fontId="7" fillId="0" borderId="18" xfId="0" applyFont="1" applyBorder="1" applyAlignment="1">
      <alignment horizontal="center"/>
    </xf>
    <xf numFmtId="0" fontId="7" fillId="0" borderId="5" xfId="0" applyFont="1" applyBorder="1" applyAlignment="1">
      <alignment horizontal="center" wrapText="1"/>
    </xf>
    <xf numFmtId="0" fontId="7" fillId="0" borderId="10" xfId="0" applyFont="1" applyBorder="1" applyAlignment="1">
      <alignment horizontal="center" wrapText="1"/>
    </xf>
    <xf numFmtId="0" fontId="4" fillId="0" borderId="13" xfId="0" applyFont="1" applyBorder="1" applyAlignment="1">
      <alignment horizontal="center" vertical="top"/>
    </xf>
    <xf numFmtId="0" fontId="4" fillId="0" borderId="0" xfId="0" applyFont="1" applyAlignment="1">
      <alignment horizontal="center" vertical="center" wrapText="1"/>
    </xf>
    <xf numFmtId="0" fontId="4" fillId="0" borderId="14" xfId="0" applyFont="1" applyBorder="1" applyAlignment="1">
      <alignment horizontal="left" vertical="top" wrapText="1"/>
    </xf>
    <xf numFmtId="0" fontId="4" fillId="0" borderId="14" xfId="0" applyFont="1" applyBorder="1" applyAlignment="1">
      <alignment vertical="top" wrapText="1"/>
    </xf>
    <xf numFmtId="0" fontId="5" fillId="0" borderId="13" xfId="0" applyFont="1" applyBorder="1" applyAlignment="1">
      <alignment horizontal="center" vertical="top"/>
    </xf>
    <xf numFmtId="0" fontId="5" fillId="0" borderId="13" xfId="0" applyFont="1" applyBorder="1" applyAlignment="1">
      <alignment vertical="top" wrapText="1"/>
    </xf>
    <xf numFmtId="0" fontId="5" fillId="0" borderId="13" xfId="0" applyFont="1" applyBorder="1" applyAlignment="1">
      <alignment horizontal="left" vertical="top" wrapText="1"/>
    </xf>
    <xf numFmtId="3" fontId="5" fillId="0" borderId="13" xfId="0" applyNumberFormat="1" applyFont="1" applyBorder="1" applyAlignment="1">
      <alignment horizontal="center" vertical="top"/>
    </xf>
    <xf numFmtId="3" fontId="5" fillId="0" borderId="13" xfId="0" applyNumberFormat="1" applyFont="1" applyBorder="1" applyAlignment="1">
      <alignment horizontal="center" vertical="top" wrapText="1"/>
    </xf>
    <xf numFmtId="187" fontId="5" fillId="0" borderId="13" xfId="3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center" vertical="top" wrapText="1"/>
    </xf>
    <xf numFmtId="3" fontId="2" fillId="0" borderId="22" xfId="0" applyNumberFormat="1" applyFont="1" applyBorder="1" applyAlignment="1">
      <alignment horizontal="center" vertical="center"/>
    </xf>
    <xf numFmtId="187" fontId="5" fillId="0" borderId="13" xfId="1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vertical="top" wrapText="1"/>
    </xf>
    <xf numFmtId="0" fontId="4" fillId="0" borderId="22" xfId="0" applyFont="1" applyBorder="1" applyAlignment="1">
      <alignment horizontal="left" vertical="top" wrapText="1"/>
    </xf>
    <xf numFmtId="0" fontId="4" fillId="0" borderId="22" xfId="0" applyFont="1" applyBorder="1" applyAlignment="1">
      <alignment vertical="top" wrapText="1"/>
    </xf>
    <xf numFmtId="0" fontId="4" fillId="0" borderId="22" xfId="0" applyFont="1" applyBorder="1" applyAlignment="1">
      <alignment horizontal="center" vertical="top" wrapText="1"/>
    </xf>
    <xf numFmtId="0" fontId="2" fillId="0" borderId="23" xfId="0" applyFont="1" applyBorder="1" applyAlignment="1">
      <alignment vertical="top"/>
    </xf>
    <xf numFmtId="0" fontId="2" fillId="0" borderId="23" xfId="0" applyFont="1" applyBorder="1"/>
    <xf numFmtId="0" fontId="2" fillId="0" borderId="16" xfId="0" applyFont="1" applyBorder="1" applyAlignment="1">
      <alignment horizontal="center" vertical="top"/>
    </xf>
    <xf numFmtId="0" fontId="2" fillId="0" borderId="24" xfId="0" applyFont="1" applyBorder="1" applyAlignment="1">
      <alignment horizontal="center" vertical="top"/>
    </xf>
    <xf numFmtId="9" fontId="2" fillId="0" borderId="24" xfId="2" applyFont="1" applyBorder="1" applyAlignment="1">
      <alignment horizontal="center"/>
    </xf>
    <xf numFmtId="0" fontId="2" fillId="0" borderId="24" xfId="0" applyFont="1" applyBorder="1" applyAlignment="1">
      <alignment horizontal="center"/>
    </xf>
    <xf numFmtId="0" fontId="2" fillId="0" borderId="18" xfId="0" applyFont="1" applyBorder="1" applyAlignment="1">
      <alignment horizontal="center" vertical="top"/>
    </xf>
    <xf numFmtId="0" fontId="2" fillId="0" borderId="25" xfId="0" applyFont="1" applyBorder="1" applyAlignment="1">
      <alignment horizontal="center" vertical="top"/>
    </xf>
    <xf numFmtId="9" fontId="2" fillId="0" borderId="6" xfId="2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11" xfId="0" applyFont="1" applyBorder="1" applyAlignment="1">
      <alignment horizontal="center" vertical="top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3" fontId="5" fillId="0" borderId="13" xfId="0" applyNumberFormat="1" applyFont="1" applyBorder="1" applyAlignment="1">
      <alignment vertical="top" wrapText="1"/>
    </xf>
    <xf numFmtId="0" fontId="5" fillId="0" borderId="0" xfId="0" applyFont="1" applyAlignment="1">
      <alignment horizontal="center" vertical="top" wrapText="1"/>
    </xf>
    <xf numFmtId="0" fontId="5" fillId="0" borderId="0" xfId="0" applyFont="1" applyAlignment="1">
      <alignment horizontal="left" vertical="top" wrapText="1"/>
    </xf>
    <xf numFmtId="187" fontId="5" fillId="0" borderId="0" xfId="3" applyNumberFormat="1" applyFont="1" applyBorder="1" applyAlignment="1">
      <alignment horizontal="center" vertical="top"/>
    </xf>
    <xf numFmtId="187" fontId="5" fillId="0" borderId="0" xfId="3" applyNumberFormat="1" applyFont="1" applyAlignment="1">
      <alignment horizontal="center" vertical="top"/>
    </xf>
    <xf numFmtId="187" fontId="5" fillId="0" borderId="13" xfId="3" applyNumberFormat="1" applyFont="1" applyBorder="1" applyAlignment="1">
      <alignment horizontal="center" vertical="top"/>
    </xf>
    <xf numFmtId="3" fontId="2" fillId="0" borderId="22" xfId="0" applyNumberFormat="1" applyFont="1" applyBorder="1" applyAlignment="1">
      <alignment vertical="center"/>
    </xf>
    <xf numFmtId="0" fontId="2" fillId="0" borderId="23" xfId="0" applyFont="1" applyBorder="1" applyAlignment="1">
      <alignment wrapText="1"/>
    </xf>
    <xf numFmtId="0" fontId="2" fillId="0" borderId="15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24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1" xfId="0" applyFont="1" applyBorder="1" applyAlignment="1">
      <alignment horizontal="center" wrapText="1"/>
    </xf>
    <xf numFmtId="0" fontId="5" fillId="0" borderId="26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5" fillId="0" borderId="14" xfId="0" applyFont="1" applyBorder="1" applyAlignment="1">
      <alignment vertical="top" wrapText="1"/>
    </xf>
    <xf numFmtId="187" fontId="5" fillId="0" borderId="13" xfId="3" applyNumberFormat="1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14" xfId="0" applyFont="1" applyBorder="1" applyAlignment="1">
      <alignment horizontal="left" vertical="top" wrapText="1"/>
    </xf>
    <xf numFmtId="0" fontId="5" fillId="0" borderId="22" xfId="0" applyFont="1" applyBorder="1"/>
    <xf numFmtId="0" fontId="5" fillId="0" borderId="0" xfId="0" applyFont="1" applyAlignment="1">
      <alignment horizontal="center" vertical="center"/>
    </xf>
    <xf numFmtId="0" fontId="2" fillId="0" borderId="12" xfId="0" applyFont="1" applyBorder="1" applyAlignment="1">
      <alignment horizontal="center"/>
    </xf>
    <xf numFmtId="188" fontId="5" fillId="0" borderId="13" xfId="1" applyNumberFormat="1" applyFont="1" applyBorder="1" applyAlignment="1">
      <alignment horizontal="center" vertical="top" wrapText="1"/>
    </xf>
    <xf numFmtId="188" fontId="5" fillId="0" borderId="0" xfId="1" applyNumberFormat="1" applyFont="1" applyBorder="1" applyAlignment="1">
      <alignment horizontal="center" vertical="top" wrapText="1"/>
    </xf>
    <xf numFmtId="188" fontId="5" fillId="0" borderId="0" xfId="1" applyNumberFormat="1" applyFont="1" applyAlignment="1">
      <alignment horizontal="center" vertical="top" wrapText="1"/>
    </xf>
    <xf numFmtId="3" fontId="5" fillId="0" borderId="0" xfId="0" applyNumberFormat="1" applyFont="1" applyAlignment="1">
      <alignment horizontal="center" vertical="top" wrapText="1"/>
    </xf>
    <xf numFmtId="3" fontId="5" fillId="0" borderId="13" xfId="0" applyNumberFormat="1" applyFont="1" applyBorder="1" applyAlignment="1">
      <alignment vertical="top"/>
    </xf>
    <xf numFmtId="3" fontId="2" fillId="2" borderId="22" xfId="0" applyNumberFormat="1" applyFont="1" applyFill="1" applyBorder="1" applyAlignment="1">
      <alignment vertical="center"/>
    </xf>
    <xf numFmtId="0" fontId="5" fillId="0" borderId="22" xfId="0" applyFont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vertical="top" wrapText="1"/>
    </xf>
    <xf numFmtId="0" fontId="9" fillId="0" borderId="10" xfId="0" applyFont="1" applyBorder="1" applyAlignment="1">
      <alignment vertical="top" wrapText="1"/>
    </xf>
    <xf numFmtId="3" fontId="5" fillId="0" borderId="10" xfId="0" applyNumberFormat="1" applyFont="1" applyBorder="1" applyAlignment="1">
      <alignment vertical="top"/>
    </xf>
    <xf numFmtId="0" fontId="5" fillId="0" borderId="0" xfId="0" applyFont="1" applyAlignment="1">
      <alignment horizontal="center" vertical="top"/>
    </xf>
    <xf numFmtId="0" fontId="9" fillId="0" borderId="0" xfId="0" applyFont="1" applyAlignment="1">
      <alignment vertical="top" wrapText="1"/>
    </xf>
    <xf numFmtId="3" fontId="5" fillId="0" borderId="0" xfId="0" applyNumberFormat="1" applyFont="1" applyAlignment="1">
      <alignment vertical="top"/>
    </xf>
    <xf numFmtId="0" fontId="7" fillId="0" borderId="29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31" xfId="0" applyFont="1" applyBorder="1" applyAlignment="1">
      <alignment horizontal="center"/>
    </xf>
    <xf numFmtId="3" fontId="4" fillId="0" borderId="13" xfId="0" applyNumberFormat="1" applyFont="1" applyBorder="1" applyAlignment="1">
      <alignment vertical="top"/>
    </xf>
    <xf numFmtId="3" fontId="5" fillId="0" borderId="13" xfId="0" applyNumberFormat="1" applyFont="1" applyBorder="1" applyAlignment="1">
      <alignment horizontal="left" vertical="top" wrapText="1"/>
    </xf>
    <xf numFmtId="0" fontId="7" fillId="0" borderId="33" xfId="0" applyFont="1" applyBorder="1" applyAlignment="1">
      <alignment horizontal="center"/>
    </xf>
    <xf numFmtId="0" fontId="7" fillId="0" borderId="34" xfId="0" applyFont="1" applyBorder="1" applyAlignment="1">
      <alignment horizontal="center"/>
    </xf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vertical="top" wrapText="1"/>
    </xf>
    <xf numFmtId="0" fontId="6" fillId="0" borderId="0" xfId="0" applyFont="1" applyAlignment="1">
      <alignment horizontal="left" wrapText="1"/>
    </xf>
    <xf numFmtId="0" fontId="7" fillId="0" borderId="0" xfId="0" applyFont="1" applyAlignment="1">
      <alignment vertical="top"/>
    </xf>
    <xf numFmtId="0" fontId="7" fillId="0" borderId="23" xfId="0" applyFont="1" applyBorder="1"/>
    <xf numFmtId="0" fontId="7" fillId="0" borderId="23" xfId="0" applyFont="1" applyBorder="1" applyAlignment="1">
      <alignment wrapText="1"/>
    </xf>
    <xf numFmtId="187" fontId="5" fillId="0" borderId="13" xfId="1" applyNumberFormat="1" applyFont="1" applyBorder="1" applyAlignment="1">
      <alignment vertical="top" wrapText="1"/>
    </xf>
    <xf numFmtId="187" fontId="5" fillId="0" borderId="13" xfId="3" applyNumberFormat="1" applyFont="1" applyBorder="1" applyAlignment="1">
      <alignment vertical="top"/>
    </xf>
    <xf numFmtId="187" fontId="5" fillId="0" borderId="0" xfId="3" applyNumberFormat="1" applyFont="1" applyBorder="1" applyAlignment="1">
      <alignment vertical="top"/>
    </xf>
    <xf numFmtId="187" fontId="5" fillId="0" borderId="0" xfId="3" applyNumberFormat="1" applyFont="1" applyBorder="1" applyAlignment="1">
      <alignment horizontal="center" vertical="top" wrapText="1"/>
    </xf>
    <xf numFmtId="187" fontId="5" fillId="0" borderId="0" xfId="3" applyNumberFormat="1" applyFont="1" applyAlignment="1">
      <alignment vertical="top"/>
    </xf>
    <xf numFmtId="187" fontId="5" fillId="0" borderId="0" xfId="3" applyNumberFormat="1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12" fillId="0" borderId="0" xfId="0" applyFont="1" applyAlignment="1">
      <alignment horizontal="left" vertical="top" wrapText="1"/>
    </xf>
    <xf numFmtId="187" fontId="12" fillId="0" borderId="0" xfId="3" applyNumberFormat="1" applyFont="1" applyBorder="1" applyAlignment="1">
      <alignment vertical="top"/>
    </xf>
    <xf numFmtId="187" fontId="12" fillId="0" borderId="0" xfId="3" applyNumberFormat="1" applyFont="1" applyAlignment="1">
      <alignment vertical="top"/>
    </xf>
    <xf numFmtId="187" fontId="5" fillId="0" borderId="0" xfId="1" applyNumberFormat="1" applyFont="1" applyBorder="1" applyAlignment="1">
      <alignment vertical="top" wrapText="1"/>
    </xf>
    <xf numFmtId="187" fontId="5" fillId="0" borderId="0" xfId="1" applyNumberFormat="1" applyFont="1" applyAlignment="1">
      <alignment vertical="top" wrapText="1"/>
    </xf>
    <xf numFmtId="3" fontId="13" fillId="0" borderId="22" xfId="0" applyNumberFormat="1" applyFont="1" applyBorder="1" applyAlignment="1">
      <alignment horizontal="center" vertical="center"/>
    </xf>
    <xf numFmtId="0" fontId="5" fillId="0" borderId="22" xfId="0" applyFont="1" applyBorder="1" applyAlignment="1">
      <alignment vertical="top" wrapText="1"/>
    </xf>
    <xf numFmtId="0" fontId="14" fillId="0" borderId="0" xfId="0" applyFont="1" applyAlignment="1">
      <alignment vertical="top" wrapText="1"/>
    </xf>
    <xf numFmtId="0" fontId="15" fillId="0" borderId="0" xfId="0" applyFont="1" applyAlignment="1">
      <alignment vertical="top"/>
    </xf>
    <xf numFmtId="0" fontId="16" fillId="0" borderId="0" xfId="0" applyFont="1"/>
    <xf numFmtId="0" fontId="14" fillId="0" borderId="0" xfId="0" applyFont="1" applyAlignment="1">
      <alignment horizontal="left" vertical="top"/>
    </xf>
    <xf numFmtId="0" fontId="15" fillId="0" borderId="0" xfId="0" applyFont="1"/>
    <xf numFmtId="0" fontId="16" fillId="0" borderId="0" xfId="0" applyFont="1" applyAlignment="1">
      <alignment horizontal="left" wrapText="1"/>
    </xf>
    <xf numFmtId="0" fontId="14" fillId="0" borderId="0" xfId="0" applyFont="1" applyAlignment="1">
      <alignment vertical="top"/>
    </xf>
    <xf numFmtId="0" fontId="14" fillId="0" borderId="0" xfId="0" applyFont="1"/>
    <xf numFmtId="0" fontId="5" fillId="0" borderId="13" xfId="0" applyFont="1" applyBorder="1" applyAlignment="1">
      <alignment vertical="top"/>
    </xf>
    <xf numFmtId="3" fontId="5" fillId="0" borderId="0" xfId="0" applyNumberFormat="1" applyFont="1" applyAlignment="1">
      <alignment horizontal="center" vertical="top"/>
    </xf>
    <xf numFmtId="0" fontId="7" fillId="0" borderId="5" xfId="0" applyFont="1" applyBorder="1" applyAlignment="1">
      <alignment horizontal="center"/>
    </xf>
    <xf numFmtId="0" fontId="17" fillId="0" borderId="13" xfId="0" applyFont="1" applyBorder="1" applyAlignment="1">
      <alignment horizontal="center" vertical="top" wrapText="1"/>
    </xf>
    <xf numFmtId="0" fontId="17" fillId="0" borderId="13" xfId="0" applyFont="1" applyBorder="1" applyAlignment="1">
      <alignment vertical="top" wrapText="1"/>
    </xf>
    <xf numFmtId="3" fontId="17" fillId="0" borderId="13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5" fillId="0" borderId="5" xfId="0" applyFont="1" applyBorder="1" applyAlignment="1">
      <alignment horizontal="left" vertical="top" wrapText="1"/>
    </xf>
    <xf numFmtId="0" fontId="5" fillId="0" borderId="5" xfId="0" applyFont="1" applyBorder="1" applyAlignment="1">
      <alignment vertical="top" wrapText="1"/>
    </xf>
    <xf numFmtId="3" fontId="5" fillId="0" borderId="5" xfId="0" applyNumberFormat="1" applyFont="1" applyBorder="1" applyAlignment="1">
      <alignment horizontal="center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 vertical="top"/>
    </xf>
    <xf numFmtId="0" fontId="5" fillId="0" borderId="10" xfId="0" applyFont="1" applyBorder="1" applyAlignment="1">
      <alignment horizontal="left" vertical="top" wrapText="1"/>
    </xf>
    <xf numFmtId="3" fontId="5" fillId="0" borderId="10" xfId="0" applyNumberFormat="1" applyFont="1" applyBorder="1" applyAlignment="1">
      <alignment horizontal="center" vertical="top" wrapText="1"/>
    </xf>
    <xf numFmtId="0" fontId="2" fillId="0" borderId="0" xfId="0" applyFont="1" applyAlignment="1">
      <alignment horizontal="center" vertical="top"/>
    </xf>
    <xf numFmtId="0" fontId="5" fillId="0" borderId="8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3" fontId="5" fillId="0" borderId="35" xfId="0" applyNumberFormat="1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/>
    </xf>
    <xf numFmtId="0" fontId="5" fillId="0" borderId="37" xfId="0" applyFont="1" applyBorder="1" applyAlignment="1">
      <alignment vertical="top" wrapText="1"/>
    </xf>
    <xf numFmtId="0" fontId="5" fillId="0" borderId="5" xfId="0" applyFont="1" applyBorder="1" applyAlignment="1">
      <alignment horizontal="center" vertical="top"/>
    </xf>
    <xf numFmtId="0" fontId="18" fillId="0" borderId="5" xfId="0" applyFont="1" applyBorder="1" applyAlignment="1">
      <alignment horizontal="center" vertical="top"/>
    </xf>
    <xf numFmtId="0" fontId="18" fillId="0" borderId="10" xfId="0" applyFont="1" applyBorder="1" applyAlignment="1">
      <alignment horizontal="center" vertical="top"/>
    </xf>
    <xf numFmtId="0" fontId="18" fillId="0" borderId="0" xfId="0" applyFont="1" applyAlignment="1">
      <alignment horizontal="center" vertical="top"/>
    </xf>
    <xf numFmtId="0" fontId="5" fillId="0" borderId="37" xfId="0" applyFont="1" applyBorder="1" applyAlignment="1">
      <alignment horizontal="center" vertical="top" wrapText="1"/>
    </xf>
    <xf numFmtId="0" fontId="5" fillId="0" borderId="38" xfId="0" applyFont="1" applyBorder="1" applyAlignment="1">
      <alignment horizontal="center" vertical="top" wrapText="1"/>
    </xf>
    <xf numFmtId="0" fontId="5" fillId="0" borderId="39" xfId="0" applyFont="1" applyBorder="1" applyAlignment="1">
      <alignment horizontal="center" vertical="top" wrapText="1"/>
    </xf>
    <xf numFmtId="0" fontId="5" fillId="0" borderId="35" xfId="0" applyFont="1" applyBorder="1" applyAlignment="1">
      <alignment horizontal="center" vertical="top" wrapText="1"/>
    </xf>
    <xf numFmtId="3" fontId="5" fillId="0" borderId="8" xfId="0" applyNumberFormat="1" applyFont="1" applyBorder="1" applyAlignment="1">
      <alignment horizontal="center" vertical="top" wrapText="1"/>
    </xf>
    <xf numFmtId="0" fontId="5" fillId="0" borderId="40" xfId="0" applyFont="1" applyBorder="1" applyAlignment="1">
      <alignment horizontal="center" vertical="top" wrapText="1"/>
    </xf>
    <xf numFmtId="3" fontId="5" fillId="0" borderId="41" xfId="0" applyNumberFormat="1" applyFont="1" applyBorder="1" applyAlignment="1">
      <alignment horizontal="center" vertical="top" wrapText="1"/>
    </xf>
    <xf numFmtId="0" fontId="5" fillId="0" borderId="36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3" fillId="0" borderId="4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5" fillId="0" borderId="41" xfId="0" applyFont="1" applyBorder="1" applyAlignment="1">
      <alignment vertical="top" wrapText="1"/>
    </xf>
    <xf numFmtId="0" fontId="5" fillId="0" borderId="35" xfId="0" applyFont="1" applyBorder="1" applyAlignment="1">
      <alignment horizontal="center" vertical="top"/>
    </xf>
    <xf numFmtId="0" fontId="5" fillId="0" borderId="40" xfId="0" applyFont="1" applyBorder="1" applyAlignment="1">
      <alignment horizontal="center" vertical="top"/>
    </xf>
    <xf numFmtId="0" fontId="5" fillId="0" borderId="10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left" vertical="top" wrapText="1"/>
    </xf>
    <xf numFmtId="3" fontId="5" fillId="0" borderId="36" xfId="0" applyNumberFormat="1" applyFont="1" applyBorder="1" applyAlignment="1">
      <alignment horizontal="center" vertical="top" wrapText="1"/>
    </xf>
    <xf numFmtId="0" fontId="17" fillId="0" borderId="35" xfId="0" applyFont="1" applyBorder="1" applyAlignment="1">
      <alignment horizontal="center" vertical="top"/>
    </xf>
    <xf numFmtId="0" fontId="17" fillId="0" borderId="1" xfId="0" applyFont="1" applyBorder="1" applyAlignment="1">
      <alignment vertical="top" wrapText="1"/>
    </xf>
    <xf numFmtId="0" fontId="17" fillId="0" borderId="8" xfId="0" applyFont="1" applyBorder="1" applyAlignment="1">
      <alignment vertical="top" wrapText="1"/>
    </xf>
    <xf numFmtId="3" fontId="17" fillId="0" borderId="8" xfId="0" applyNumberFormat="1" applyFont="1" applyBorder="1" applyAlignment="1">
      <alignment horizontal="center" vertical="top" wrapText="1"/>
    </xf>
    <xf numFmtId="3" fontId="17" fillId="0" borderId="1" xfId="0" applyNumberFormat="1" applyFont="1" applyBorder="1" applyAlignment="1">
      <alignment horizontal="center" vertical="top" wrapText="1"/>
    </xf>
    <xf numFmtId="0" fontId="17" fillId="0" borderId="40" xfId="0" applyFont="1" applyBorder="1" applyAlignment="1">
      <alignment horizontal="center" vertical="top"/>
    </xf>
    <xf numFmtId="0" fontId="17" fillId="0" borderId="10" xfId="0" applyFont="1" applyBorder="1" applyAlignment="1">
      <alignment vertical="top" wrapText="1"/>
    </xf>
    <xf numFmtId="0" fontId="17" fillId="0" borderId="41" xfId="0" applyFont="1" applyBorder="1" applyAlignment="1">
      <alignment vertical="top" wrapText="1"/>
    </xf>
    <xf numFmtId="3" fontId="17" fillId="0" borderId="41" xfId="0" applyNumberFormat="1" applyFont="1" applyBorder="1" applyAlignment="1">
      <alignment horizontal="center" vertical="top" wrapText="1"/>
    </xf>
    <xf numFmtId="3" fontId="17" fillId="0" borderId="10" xfId="0" applyNumberFormat="1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/>
    </xf>
    <xf numFmtId="0" fontId="17" fillId="0" borderId="0" xfId="0" applyFont="1" applyAlignment="1">
      <alignment vertical="top" wrapText="1"/>
    </xf>
    <xf numFmtId="3" fontId="17" fillId="0" borderId="0" xfId="0" applyNumberFormat="1" applyFont="1" applyAlignment="1">
      <alignment horizontal="center" vertical="top" wrapText="1"/>
    </xf>
    <xf numFmtId="3" fontId="5" fillId="0" borderId="5" xfId="0" applyNumberFormat="1" applyFont="1" applyBorder="1" applyAlignment="1">
      <alignment vertical="top"/>
    </xf>
    <xf numFmtId="3" fontId="5" fillId="0" borderId="41" xfId="0" applyNumberFormat="1" applyFont="1" applyBorder="1" applyAlignment="1">
      <alignment vertical="top"/>
    </xf>
    <xf numFmtId="0" fontId="17" fillId="0" borderId="1" xfId="0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top" wrapText="1"/>
    </xf>
    <xf numFmtId="0" fontId="17" fillId="0" borderId="0" xfId="0" applyFont="1" applyAlignment="1">
      <alignment horizontal="center" vertical="top" wrapText="1"/>
    </xf>
    <xf numFmtId="3" fontId="5" fillId="0" borderId="1" xfId="0" applyNumberFormat="1" applyFont="1" applyBorder="1" applyAlignment="1">
      <alignment vertical="top"/>
    </xf>
    <xf numFmtId="3" fontId="5" fillId="0" borderId="8" xfId="0" applyNumberFormat="1" applyFont="1" applyBorder="1" applyAlignment="1">
      <alignment vertical="top"/>
    </xf>
    <xf numFmtId="3" fontId="5" fillId="0" borderId="13" xfId="0" applyNumberFormat="1" applyFont="1" applyBorder="1" applyAlignment="1">
      <alignment horizontal="right" vertical="top" wrapText="1"/>
    </xf>
    <xf numFmtId="0" fontId="17" fillId="0" borderId="13" xfId="0" applyFont="1" applyBorder="1" applyAlignment="1">
      <alignment horizontal="center" vertical="top"/>
    </xf>
    <xf numFmtId="3" fontId="17" fillId="0" borderId="13" xfId="0" applyNumberFormat="1" applyFont="1" applyBorder="1" applyAlignment="1">
      <alignment horizontal="right" vertical="top" wrapText="1"/>
    </xf>
    <xf numFmtId="0" fontId="5" fillId="0" borderId="13" xfId="0" applyFont="1" applyBorder="1" applyAlignment="1">
      <alignment horizontal="left" vertical="center" wrapText="1"/>
    </xf>
    <xf numFmtId="3" fontId="2" fillId="0" borderId="13" xfId="0" applyNumberFormat="1" applyFont="1" applyBorder="1" applyAlignment="1">
      <alignment vertical="center"/>
    </xf>
    <xf numFmtId="3" fontId="5" fillId="0" borderId="13" xfId="0" applyNumberFormat="1" applyFont="1" applyBorder="1" applyAlignment="1">
      <alignment vertical="center"/>
    </xf>
    <xf numFmtId="3" fontId="2" fillId="0" borderId="45" xfId="0" applyNumberFormat="1" applyFont="1" applyBorder="1" applyAlignment="1">
      <alignment vertical="center"/>
    </xf>
    <xf numFmtId="0" fontId="5" fillId="0" borderId="45" xfId="0" applyFont="1" applyBorder="1"/>
    <xf numFmtId="0" fontId="16" fillId="0" borderId="0" xfId="0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horizontal="center"/>
    </xf>
    <xf numFmtId="3" fontId="5" fillId="0" borderId="0" xfId="0" applyNumberFormat="1" applyFont="1" applyAlignment="1">
      <alignment horizontal="left" vertical="top" wrapText="1"/>
    </xf>
    <xf numFmtId="187" fontId="5" fillId="0" borderId="13" xfId="3" applyNumberFormat="1" applyFont="1" applyBorder="1" applyAlignment="1">
      <alignment horizontal="left" vertical="top" wrapText="1"/>
    </xf>
    <xf numFmtId="0" fontId="9" fillId="0" borderId="13" xfId="0" applyFont="1" applyBorder="1" applyAlignment="1">
      <alignment horizontal="left" vertical="top" wrapText="1"/>
    </xf>
    <xf numFmtId="187" fontId="5" fillId="0" borderId="13" xfId="1" applyNumberFormat="1" applyFont="1" applyBorder="1" applyAlignment="1">
      <alignment horizontal="center" vertical="top"/>
    </xf>
    <xf numFmtId="0" fontId="19" fillId="0" borderId="13" xfId="0" applyFont="1" applyBorder="1" applyAlignment="1">
      <alignment vertical="top" wrapText="1"/>
    </xf>
    <xf numFmtId="3" fontId="5" fillId="0" borderId="1" xfId="0" applyNumberFormat="1" applyFont="1" applyBorder="1" applyAlignment="1">
      <alignment horizontal="right" vertical="top" wrapText="1"/>
    </xf>
    <xf numFmtId="3" fontId="5" fillId="0" borderId="0" xfId="0" applyNumberFormat="1" applyFont="1" applyAlignment="1">
      <alignment horizontal="right" vertical="top" wrapText="1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7" fillId="0" borderId="23" xfId="0" applyFont="1" applyBorder="1" applyAlignment="1">
      <alignment vertical="top"/>
    </xf>
    <xf numFmtId="3" fontId="5" fillId="0" borderId="13" xfId="0" applyNumberFormat="1" applyFont="1" applyBorder="1" applyAlignment="1">
      <alignment horizontal="left" vertical="top"/>
    </xf>
    <xf numFmtId="3" fontId="5" fillId="0" borderId="13" xfId="0" applyNumberFormat="1" applyFont="1" applyBorder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29" xfId="0" applyFont="1" applyBorder="1" applyAlignment="1">
      <alignment horizontal="left" vertical="top" wrapText="1"/>
    </xf>
    <xf numFmtId="0" fontId="5" fillId="0" borderId="29" xfId="0" applyFont="1" applyBorder="1" applyAlignment="1">
      <alignment vertical="top" wrapText="1"/>
    </xf>
    <xf numFmtId="187" fontId="5" fillId="0" borderId="29" xfId="3" applyNumberFormat="1" applyFont="1" applyBorder="1" applyAlignment="1">
      <alignment horizontal="center" vertical="top" wrapText="1"/>
    </xf>
    <xf numFmtId="187" fontId="5" fillId="0" borderId="41" xfId="3" applyNumberFormat="1" applyFont="1" applyBorder="1" applyAlignment="1">
      <alignment horizontal="center" vertical="top" wrapText="1"/>
    </xf>
    <xf numFmtId="187" fontId="5" fillId="0" borderId="46" xfId="3" applyNumberFormat="1" applyFont="1" applyBorder="1" applyAlignment="1">
      <alignment horizontal="center" vertical="top" wrapText="1"/>
    </xf>
    <xf numFmtId="187" fontId="5" fillId="0" borderId="47" xfId="3" applyNumberFormat="1" applyFont="1" applyBorder="1" applyAlignment="1">
      <alignment horizontal="center" vertical="top" wrapText="1"/>
    </xf>
    <xf numFmtId="187" fontId="5" fillId="0" borderId="48" xfId="3" applyNumberFormat="1" applyFont="1" applyBorder="1" applyAlignment="1">
      <alignment horizontal="center" vertical="top" wrapText="1"/>
    </xf>
    <xf numFmtId="0" fontId="7" fillId="0" borderId="0" xfId="0" applyFont="1" applyAlignment="1">
      <alignment wrapText="1"/>
    </xf>
    <xf numFmtId="0" fontId="7" fillId="0" borderId="49" xfId="0" applyFont="1" applyBorder="1" applyAlignment="1">
      <alignment horizontal="center"/>
    </xf>
    <xf numFmtId="0" fontId="7" fillId="0" borderId="50" xfId="0" applyFont="1" applyBorder="1" applyAlignment="1">
      <alignment horizontal="center"/>
    </xf>
    <xf numFmtId="3" fontId="5" fillId="0" borderId="14" xfId="0" applyNumberFormat="1" applyFont="1" applyBorder="1" applyAlignment="1">
      <alignment horizontal="center"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6" fillId="0" borderId="1" xfId="0" applyFont="1" applyBorder="1" applyAlignment="1">
      <alignment horizontal="center" vertical="top"/>
    </xf>
    <xf numFmtId="9" fontId="6" fillId="0" borderId="1" xfId="2" applyFont="1" applyBorder="1" applyAlignment="1">
      <alignment horizontal="center"/>
    </xf>
    <xf numFmtId="0" fontId="6" fillId="0" borderId="5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5" xfId="0" applyFont="1" applyBorder="1" applyAlignment="1">
      <alignment horizontal="center" vertical="top"/>
    </xf>
    <xf numFmtId="9" fontId="6" fillId="0" borderId="5" xfId="2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0" xfId="0" applyFont="1" applyBorder="1" applyAlignment="1">
      <alignment horizontal="center" vertical="top"/>
    </xf>
    <xf numFmtId="0" fontId="6" fillId="0" borderId="10" xfId="0" applyFont="1" applyBorder="1" applyAlignment="1">
      <alignment horizontal="center"/>
    </xf>
    <xf numFmtId="0" fontId="6" fillId="0" borderId="29" xfId="0" applyFont="1" applyBorder="1" applyAlignment="1">
      <alignment horizontal="center"/>
    </xf>
    <xf numFmtId="0" fontId="6" fillId="0" borderId="30" xfId="0" applyFont="1" applyBorder="1" applyAlignment="1">
      <alignment horizontal="center"/>
    </xf>
    <xf numFmtId="0" fontId="6" fillId="0" borderId="31" xfId="0" applyFont="1" applyBorder="1" applyAlignment="1">
      <alignment horizontal="center"/>
    </xf>
    <xf numFmtId="3" fontId="17" fillId="0" borderId="13" xfId="0" applyNumberFormat="1" applyFont="1" applyBorder="1" applyAlignment="1">
      <alignment vertical="top" wrapText="1"/>
    </xf>
    <xf numFmtId="0" fontId="17" fillId="0" borderId="13" xfId="0" applyFont="1" applyBorder="1" applyAlignment="1">
      <alignment horizontal="left" vertical="top" wrapText="1"/>
    </xf>
    <xf numFmtId="0" fontId="6" fillId="0" borderId="0" xfId="0" applyFont="1" applyAlignment="1">
      <alignment wrapText="1"/>
    </xf>
    <xf numFmtId="0" fontId="6" fillId="0" borderId="52" xfId="0" applyFont="1" applyBorder="1" applyAlignment="1">
      <alignment horizontal="center"/>
    </xf>
    <xf numFmtId="0" fontId="6" fillId="0" borderId="53" xfId="0" applyFont="1" applyBorder="1" applyAlignment="1">
      <alignment horizontal="center"/>
    </xf>
    <xf numFmtId="0" fontId="6" fillId="0" borderId="1" xfId="0" applyFont="1" applyBorder="1" applyAlignment="1">
      <alignment horizontal="center" wrapText="1"/>
    </xf>
    <xf numFmtId="0" fontId="6" fillId="0" borderId="17" xfId="0" applyFont="1" applyBorder="1" applyAlignment="1">
      <alignment horizontal="center"/>
    </xf>
    <xf numFmtId="0" fontId="6" fillId="0" borderId="18" xfId="0" applyFont="1" applyBorder="1" applyAlignment="1">
      <alignment horizontal="center"/>
    </xf>
    <xf numFmtId="0" fontId="6" fillId="0" borderId="5" xfId="0" applyFont="1" applyBorder="1" applyAlignment="1">
      <alignment horizontal="center" wrapText="1"/>
    </xf>
    <xf numFmtId="0" fontId="6" fillId="0" borderId="33" xfId="0" applyFont="1" applyBorder="1" applyAlignment="1">
      <alignment horizontal="center"/>
    </xf>
    <xf numFmtId="0" fontId="6" fillId="0" borderId="34" xfId="0" applyFont="1" applyBorder="1" applyAlignment="1">
      <alignment horizontal="center"/>
    </xf>
    <xf numFmtId="0" fontId="6" fillId="0" borderId="10" xfId="0" applyFont="1" applyBorder="1" applyAlignment="1">
      <alignment horizontal="center" wrapText="1"/>
    </xf>
    <xf numFmtId="0" fontId="6" fillId="0" borderId="54" xfId="0" applyFont="1" applyBorder="1" applyAlignment="1">
      <alignment horizontal="center"/>
    </xf>
    <xf numFmtId="0" fontId="6" fillId="0" borderId="50" xfId="0" applyFont="1" applyBorder="1" applyAlignment="1">
      <alignment horizontal="center"/>
    </xf>
    <xf numFmtId="0" fontId="6" fillId="0" borderId="55" xfId="0" applyFont="1" applyBorder="1" applyAlignment="1">
      <alignment horizontal="center"/>
    </xf>
    <xf numFmtId="3" fontId="5" fillId="0" borderId="1" xfId="0" applyNumberFormat="1" applyFont="1" applyBorder="1" applyAlignment="1">
      <alignment horizontal="left" vertical="top" wrapText="1"/>
    </xf>
    <xf numFmtId="0" fontId="3" fillId="0" borderId="13" xfId="0" applyFont="1" applyBorder="1" applyAlignment="1">
      <alignment vertical="top" wrapText="1"/>
    </xf>
    <xf numFmtId="3" fontId="3" fillId="0" borderId="13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left" vertical="top" wrapText="1"/>
    </xf>
    <xf numFmtId="0" fontId="3" fillId="0" borderId="13" xfId="0" applyFont="1" applyBorder="1" applyAlignment="1">
      <alignment horizontal="left" vertical="top" wrapText="1"/>
    </xf>
    <xf numFmtId="0" fontId="3" fillId="0" borderId="14" xfId="0" applyFont="1" applyBorder="1" applyAlignment="1">
      <alignment vertical="top" wrapText="1"/>
    </xf>
    <xf numFmtId="0" fontId="3" fillId="0" borderId="38" xfId="0" applyFont="1" applyBorder="1" applyAlignment="1">
      <alignment vertical="top" wrapText="1"/>
    </xf>
    <xf numFmtId="3" fontId="3" fillId="0" borderId="10" xfId="0" applyNumberFormat="1" applyFont="1" applyBorder="1" applyAlignment="1">
      <alignment horizontal="center" vertical="top" wrapText="1"/>
    </xf>
    <xf numFmtId="0" fontId="1" fillId="0" borderId="13" xfId="0" applyFont="1" applyBorder="1" applyAlignment="1">
      <alignment horizontal="left" vertical="top" wrapText="1"/>
    </xf>
    <xf numFmtId="187" fontId="6" fillId="0" borderId="10" xfId="0" applyNumberFormat="1" applyFont="1" applyBorder="1" applyAlignment="1">
      <alignment vertical="top"/>
    </xf>
    <xf numFmtId="187" fontId="6" fillId="0" borderId="10" xfId="0" applyNumberFormat="1" applyFont="1" applyBorder="1" applyAlignment="1">
      <alignment vertical="center"/>
    </xf>
    <xf numFmtId="187" fontId="1" fillId="0" borderId="10" xfId="0" applyNumberFormat="1" applyFont="1" applyBorder="1" applyAlignment="1">
      <alignment vertical="center"/>
    </xf>
    <xf numFmtId="3" fontId="3" fillId="0" borderId="13" xfId="0" applyNumberFormat="1" applyFont="1" applyBorder="1" applyAlignment="1">
      <alignment horizontal="left" vertical="top" wrapText="1"/>
    </xf>
    <xf numFmtId="0" fontId="3" fillId="0" borderId="13" xfId="0" applyFont="1" applyBorder="1" applyAlignment="1">
      <alignment horizontal="center" vertical="top" wrapText="1"/>
    </xf>
    <xf numFmtId="0" fontId="7" fillId="0" borderId="13" xfId="0" applyFont="1" applyBorder="1" applyAlignment="1">
      <alignment horizontal="left" vertical="top"/>
    </xf>
    <xf numFmtId="0" fontId="1" fillId="0" borderId="10" xfId="0" applyFont="1" applyBorder="1" applyAlignment="1">
      <alignment wrapText="1"/>
    </xf>
    <xf numFmtId="0" fontId="1" fillId="0" borderId="0" xfId="0" applyFont="1" applyAlignment="1">
      <alignment vertical="top"/>
    </xf>
    <xf numFmtId="0" fontId="1" fillId="0" borderId="0" xfId="0" applyFont="1" applyAlignment="1">
      <alignment wrapText="1"/>
    </xf>
    <xf numFmtId="0" fontId="6" fillId="0" borderId="2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 vertical="top"/>
    </xf>
    <xf numFmtId="0" fontId="1" fillId="0" borderId="13" xfId="0" applyFont="1" applyBorder="1" applyAlignment="1">
      <alignment vertical="top" wrapText="1"/>
    </xf>
    <xf numFmtId="187" fontId="1" fillId="0" borderId="13" xfId="3" applyNumberFormat="1" applyFont="1" applyBorder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0" xfId="0" applyFont="1" applyAlignment="1">
      <alignment vertical="top" wrapText="1"/>
    </xf>
    <xf numFmtId="187" fontId="1" fillId="0" borderId="0" xfId="3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right" vertical="top" wrapText="1"/>
    </xf>
    <xf numFmtId="0" fontId="2" fillId="0" borderId="13" xfId="0" applyFont="1" applyBorder="1" applyAlignment="1">
      <alignment horizontal="center"/>
    </xf>
    <xf numFmtId="0" fontId="6" fillId="0" borderId="15" xfId="0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1" fillId="0" borderId="13" xfId="0" applyFont="1" applyBorder="1" applyAlignment="1">
      <alignment horizontal="center" vertical="top" wrapText="1"/>
    </xf>
    <xf numFmtId="0" fontId="1" fillId="0" borderId="14" xfId="0" applyFont="1" applyBorder="1" applyAlignment="1">
      <alignment vertical="top" wrapText="1"/>
    </xf>
    <xf numFmtId="0" fontId="1" fillId="0" borderId="0" xfId="0" applyFont="1" applyAlignment="1">
      <alignment horizontal="center" vertical="top" wrapText="1"/>
    </xf>
    <xf numFmtId="3" fontId="1" fillId="0" borderId="13" xfId="0" applyNumberFormat="1" applyFont="1" applyBorder="1" applyAlignment="1">
      <alignment vertical="top" wrapText="1"/>
    </xf>
    <xf numFmtId="3" fontId="1" fillId="0" borderId="0" xfId="0" applyNumberFormat="1" applyFont="1" applyAlignment="1">
      <alignment horizontal="center" vertical="top" wrapText="1"/>
    </xf>
    <xf numFmtId="0" fontId="1" fillId="0" borderId="10" xfId="0" applyFont="1" applyBorder="1" applyAlignment="1">
      <alignment horizontal="center" vertical="top"/>
    </xf>
    <xf numFmtId="0" fontId="1" fillId="0" borderId="10" xfId="0" applyFont="1" applyBorder="1" applyAlignment="1">
      <alignment vertical="top" wrapText="1"/>
    </xf>
    <xf numFmtId="0" fontId="1" fillId="0" borderId="10" xfId="0" applyFont="1" applyBorder="1" applyAlignment="1">
      <alignment horizontal="left" vertical="top" wrapText="1"/>
    </xf>
    <xf numFmtId="187" fontId="1" fillId="0" borderId="10" xfId="3" applyNumberFormat="1" applyFont="1" applyBorder="1" applyAlignment="1">
      <alignment horizontal="right" vertical="top" wrapText="1"/>
    </xf>
    <xf numFmtId="187" fontId="1" fillId="0" borderId="13" xfId="3" applyNumberFormat="1" applyFont="1" applyBorder="1" applyAlignment="1">
      <alignment horizontal="right" vertical="top" wrapText="1"/>
    </xf>
    <xf numFmtId="0" fontId="10" fillId="0" borderId="13" xfId="0" applyFont="1" applyBorder="1" applyAlignment="1">
      <alignment vertical="top" wrapText="1"/>
    </xf>
    <xf numFmtId="0" fontId="10" fillId="0" borderId="13" xfId="0" applyFont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3" fontId="1" fillId="0" borderId="0" xfId="0" applyNumberFormat="1" applyFont="1" applyAlignment="1">
      <alignment vertical="top" wrapText="1"/>
    </xf>
    <xf numFmtId="0" fontId="6" fillId="0" borderId="56" xfId="0" applyFont="1" applyBorder="1" applyAlignment="1">
      <alignment horizontal="center"/>
    </xf>
    <xf numFmtId="0" fontId="6" fillId="0" borderId="57" xfId="0" applyFont="1" applyBorder="1" applyAlignment="1">
      <alignment horizontal="center"/>
    </xf>
    <xf numFmtId="3" fontId="1" fillId="0" borderId="10" xfId="0" applyNumberFormat="1" applyFont="1" applyBorder="1" applyAlignment="1">
      <alignment vertical="top" wrapText="1"/>
    </xf>
    <xf numFmtId="0" fontId="6" fillId="0" borderId="49" xfId="0" applyFont="1" applyBorder="1" applyAlignment="1">
      <alignment horizontal="center"/>
    </xf>
    <xf numFmtId="0" fontId="1" fillId="0" borderId="10" xfId="0" applyFont="1" applyBorder="1" applyAlignment="1">
      <alignment horizontal="center" vertical="top" wrapText="1"/>
    </xf>
    <xf numFmtId="0" fontId="22" fillId="0" borderId="13" xfId="0" applyFont="1" applyBorder="1" applyAlignment="1">
      <alignment vertical="top" wrapText="1"/>
    </xf>
    <xf numFmtId="0" fontId="1" fillId="0" borderId="14" xfId="0" applyFont="1" applyBorder="1" applyAlignment="1">
      <alignment horizontal="center" vertical="top"/>
    </xf>
    <xf numFmtId="0" fontId="23" fillId="0" borderId="13" xfId="0" applyFont="1" applyBorder="1" applyAlignment="1">
      <alignment vertical="top" wrapText="1"/>
    </xf>
    <xf numFmtId="3" fontId="1" fillId="0" borderId="0" xfId="0" applyNumberFormat="1" applyFont="1" applyAlignment="1">
      <alignment horizontal="right" vertical="top" wrapText="1"/>
    </xf>
    <xf numFmtId="0" fontId="1" fillId="0" borderId="0" xfId="0" applyFont="1" applyAlignment="1">
      <alignment horizontal="center" vertical="center" wrapText="1"/>
    </xf>
    <xf numFmtId="3" fontId="1" fillId="0" borderId="1" xfId="0" applyNumberFormat="1" applyFont="1" applyBorder="1" applyAlignment="1">
      <alignment horizontal="right" vertical="top" wrapText="1"/>
    </xf>
    <xf numFmtId="0" fontId="24" fillId="0" borderId="13" xfId="0" applyFont="1" applyBorder="1" applyAlignment="1">
      <alignment vertical="top" wrapText="1"/>
    </xf>
    <xf numFmtId="0" fontId="24" fillId="0" borderId="13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3" xfId="0" applyFont="1" applyBorder="1" applyAlignment="1">
      <alignment vertical="top"/>
    </xf>
    <xf numFmtId="0" fontId="5" fillId="0" borderId="40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3" fontId="5" fillId="0" borderId="10" xfId="0" applyNumberFormat="1" applyFont="1" applyBorder="1" applyAlignment="1">
      <alignment horizontal="right" vertical="top" wrapText="1"/>
    </xf>
    <xf numFmtId="187" fontId="25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left"/>
    </xf>
    <xf numFmtId="0" fontId="6" fillId="0" borderId="35" xfId="0" applyFont="1" applyBorder="1" applyAlignment="1">
      <alignment horizontal="center" vertical="top"/>
    </xf>
    <xf numFmtId="9" fontId="6" fillId="0" borderId="39" xfId="2" applyFont="1" applyBorder="1" applyAlignment="1">
      <alignment horizontal="center"/>
    </xf>
    <xf numFmtId="0" fontId="6" fillId="0" borderId="2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6" fillId="0" borderId="37" xfId="2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8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3" fontId="1" fillId="0" borderId="13" xfId="0" applyNumberFormat="1" applyFont="1" applyBorder="1" applyAlignment="1">
      <alignment vertical="top"/>
    </xf>
    <xf numFmtId="0" fontId="1" fillId="0" borderId="40" xfId="0" applyFont="1" applyBorder="1" applyAlignment="1">
      <alignment horizontal="center" vertical="top"/>
    </xf>
    <xf numFmtId="3" fontId="1" fillId="0" borderId="0" xfId="0" applyNumberFormat="1" applyFont="1" applyAlignment="1">
      <alignment vertical="top"/>
    </xf>
    <xf numFmtId="0" fontId="1" fillId="0" borderId="48" xfId="0" applyFont="1" applyBorder="1" applyAlignment="1">
      <alignment vertical="top" wrapText="1"/>
    </xf>
    <xf numFmtId="0" fontId="6" fillId="0" borderId="24" xfId="0" applyFont="1" applyBorder="1" applyAlignment="1">
      <alignment horizontal="center" wrapText="1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 wrapText="1"/>
    </xf>
    <xf numFmtId="0" fontId="6" fillId="0" borderId="3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9" fontId="6" fillId="0" borderId="39" xfId="2" applyFont="1" applyBorder="1" applyAlignment="1">
      <alignment horizontal="center" vertical="center"/>
    </xf>
    <xf numFmtId="0" fontId="6" fillId="0" borderId="51" xfId="0" applyFont="1" applyBorder="1" applyAlignment="1">
      <alignment horizontal="center" vertical="center"/>
    </xf>
    <xf numFmtId="187" fontId="1" fillId="0" borderId="13" xfId="1" applyNumberFormat="1" applyFont="1" applyBorder="1" applyAlignment="1">
      <alignment horizontal="center" vertical="top"/>
    </xf>
    <xf numFmtId="187" fontId="1" fillId="0" borderId="0" xfId="1" applyNumberFormat="1" applyFont="1" applyBorder="1" applyAlignment="1">
      <alignment horizontal="center" vertical="top"/>
    </xf>
    <xf numFmtId="3" fontId="1" fillId="0" borderId="10" xfId="0" applyNumberFormat="1" applyFont="1" applyBorder="1" applyAlignment="1">
      <alignment horizontal="center" vertical="top" wrapText="1"/>
    </xf>
    <xf numFmtId="187" fontId="1" fillId="0" borderId="0" xfId="1" applyNumberFormat="1" applyFont="1" applyAlignment="1">
      <alignment horizontal="center" vertical="top"/>
    </xf>
    <xf numFmtId="3" fontId="6" fillId="0" borderId="13" xfId="0" applyNumberFormat="1" applyFont="1" applyBorder="1" applyAlignment="1">
      <alignment horizontal="center" vertical="center" wrapText="1"/>
    </xf>
    <xf numFmtId="3" fontId="25" fillId="0" borderId="13" xfId="0" applyNumberFormat="1" applyFont="1" applyBorder="1" applyAlignment="1">
      <alignment horizontal="center" vertical="center" wrapText="1"/>
    </xf>
    <xf numFmtId="0" fontId="6" fillId="0" borderId="52" xfId="0" applyFont="1" applyBorder="1" applyAlignment="1">
      <alignment horizontal="center" vertical="center"/>
    </xf>
    <xf numFmtId="0" fontId="6" fillId="0" borderId="5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wrapText="1"/>
    </xf>
    <xf numFmtId="0" fontId="2" fillId="0" borderId="35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/>
    </xf>
    <xf numFmtId="9" fontId="2" fillId="0" borderId="1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9" fontId="2" fillId="0" borderId="5" xfId="2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12" fillId="0" borderId="1" xfId="0" applyFont="1" applyBorder="1" applyAlignment="1">
      <alignment vertical="top" wrapText="1"/>
    </xf>
    <xf numFmtId="0" fontId="24" fillId="0" borderId="0" xfId="0" applyFont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3" fontId="5" fillId="0" borderId="1" xfId="0" applyNumberFormat="1" applyFont="1" applyBorder="1" applyAlignment="1">
      <alignment horizontal="center" vertical="top"/>
    </xf>
    <xf numFmtId="0" fontId="12" fillId="0" borderId="5" xfId="0" applyFont="1" applyBorder="1" applyAlignment="1">
      <alignment vertical="top" wrapText="1"/>
    </xf>
    <xf numFmtId="0" fontId="12" fillId="0" borderId="5" xfId="0" applyFont="1" applyBorder="1" applyAlignment="1">
      <alignment horizontal="left" vertical="top" wrapText="1"/>
    </xf>
    <xf numFmtId="3" fontId="5" fillId="0" borderId="5" xfId="0" applyNumberFormat="1" applyFont="1" applyBorder="1" applyAlignment="1">
      <alignment horizontal="center" vertical="top"/>
    </xf>
    <xf numFmtId="0" fontId="12" fillId="0" borderId="35" xfId="0" applyFont="1" applyBorder="1" applyAlignment="1">
      <alignment vertical="top" wrapText="1"/>
    </xf>
    <xf numFmtId="0" fontId="24" fillId="0" borderId="1" xfId="0" applyFont="1" applyBorder="1" applyAlignment="1">
      <alignment vertical="top" wrapText="1"/>
    </xf>
    <xf numFmtId="3" fontId="5" fillId="0" borderId="10" xfId="0" applyNumberFormat="1" applyFont="1" applyBorder="1" applyAlignment="1">
      <alignment horizontal="center" vertical="top"/>
    </xf>
    <xf numFmtId="9" fontId="2" fillId="0" borderId="39" xfId="2" applyFont="1" applyBorder="1" applyAlignment="1">
      <alignment horizontal="center"/>
    </xf>
    <xf numFmtId="0" fontId="2" fillId="0" borderId="36" xfId="0" applyFont="1" applyBorder="1" applyAlignment="1">
      <alignment horizontal="center" vertical="top"/>
    </xf>
    <xf numFmtId="9" fontId="2" fillId="0" borderId="37" xfId="2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0" xfId="0" applyFont="1" applyBorder="1" applyAlignment="1">
      <alignment horizontal="center" vertical="top"/>
    </xf>
    <xf numFmtId="0" fontId="2" fillId="0" borderId="38" xfId="0" applyFont="1" applyBorder="1" applyAlignment="1">
      <alignment horizontal="center"/>
    </xf>
    <xf numFmtId="0" fontId="12" fillId="0" borderId="10" xfId="0" applyFont="1" applyBorder="1" applyAlignment="1">
      <alignment vertical="top" wrapText="1"/>
    </xf>
    <xf numFmtId="0" fontId="12" fillId="0" borderId="13" xfId="0" applyFont="1" applyBorder="1" applyAlignment="1">
      <alignment horizontal="left" vertical="top" wrapText="1"/>
    </xf>
    <xf numFmtId="0" fontId="12" fillId="0" borderId="13" xfId="0" applyFont="1" applyBorder="1" applyAlignment="1">
      <alignment vertical="top" wrapText="1"/>
    </xf>
    <xf numFmtId="0" fontId="2" fillId="0" borderId="0" xfId="0" applyFont="1" applyAlignment="1">
      <alignment wrapText="1"/>
    </xf>
    <xf numFmtId="0" fontId="2" fillId="0" borderId="58" xfId="0" applyFont="1" applyBorder="1" applyAlignment="1">
      <alignment horizontal="center" wrapText="1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187" fontId="5" fillId="0" borderId="1" xfId="1" applyNumberFormat="1" applyFont="1" applyBorder="1" applyAlignment="1">
      <alignment horizontal="left" vertical="top" wrapText="1"/>
    </xf>
    <xf numFmtId="187" fontId="5" fillId="0" borderId="5" xfId="1" applyNumberFormat="1" applyFont="1" applyBorder="1" applyAlignment="1">
      <alignment horizontal="left" vertical="top" wrapText="1"/>
    </xf>
    <xf numFmtId="187" fontId="5" fillId="0" borderId="10" xfId="1" applyNumberFormat="1" applyFont="1" applyBorder="1" applyAlignment="1">
      <alignment horizontal="left" vertical="top" wrapText="1"/>
    </xf>
    <xf numFmtId="187" fontId="5" fillId="0" borderId="0" xfId="1" applyNumberFormat="1" applyFont="1" applyBorder="1" applyAlignment="1">
      <alignment horizontal="left" vertical="top" wrapText="1"/>
    </xf>
    <xf numFmtId="187" fontId="5" fillId="0" borderId="0" xfId="1" applyNumberFormat="1" applyFont="1" applyAlignment="1">
      <alignment horizontal="left" vertical="top" wrapText="1"/>
    </xf>
    <xf numFmtId="0" fontId="2" fillId="0" borderId="25" xfId="0" applyFont="1" applyBorder="1" applyAlignment="1">
      <alignment horizontal="center" wrapText="1"/>
    </xf>
    <xf numFmtId="187" fontId="5" fillId="0" borderId="5" xfId="1" applyNumberFormat="1" applyFont="1" applyBorder="1" applyAlignment="1">
      <alignment horizontal="center" vertical="top"/>
    </xf>
    <xf numFmtId="3" fontId="5" fillId="0" borderId="1" xfId="0" applyNumberFormat="1" applyFont="1" applyBorder="1" applyAlignment="1">
      <alignment horizontal="right" vertical="top"/>
    </xf>
    <xf numFmtId="0" fontId="12" fillId="0" borderId="10" xfId="0" applyFont="1" applyBorder="1" applyAlignment="1">
      <alignment horizontal="left" vertical="top" wrapText="1"/>
    </xf>
    <xf numFmtId="0" fontId="2" fillId="0" borderId="37" xfId="0" applyFont="1" applyBorder="1" applyAlignment="1">
      <alignment horizontal="center"/>
    </xf>
    <xf numFmtId="3" fontId="5" fillId="0" borderId="8" xfId="0" applyNumberFormat="1" applyFont="1" applyBorder="1" applyAlignment="1">
      <alignment horizontal="center" vertical="top"/>
    </xf>
    <xf numFmtId="0" fontId="5" fillId="0" borderId="8" xfId="0" applyFont="1" applyBorder="1" applyAlignment="1">
      <alignment horizontal="center" vertical="top" wrapText="1"/>
    </xf>
    <xf numFmtId="0" fontId="5" fillId="0" borderId="41" xfId="0" applyFont="1" applyBorder="1" applyAlignment="1">
      <alignment horizontal="center" vertical="top" wrapText="1"/>
    </xf>
    <xf numFmtId="187" fontId="5" fillId="0" borderId="8" xfId="1" applyNumberFormat="1" applyFont="1" applyBorder="1" applyAlignment="1">
      <alignment horizontal="left" vertical="top" wrapText="1"/>
    </xf>
    <xf numFmtId="187" fontId="5" fillId="0" borderId="41" xfId="1" applyNumberFormat="1" applyFont="1" applyBorder="1" applyAlignment="1">
      <alignment horizontal="left" vertical="top" wrapText="1"/>
    </xf>
    <xf numFmtId="0" fontId="2" fillId="0" borderId="59" xfId="0" applyFont="1" applyBorder="1" applyAlignment="1">
      <alignment horizontal="center" wrapText="1"/>
    </xf>
    <xf numFmtId="0" fontId="2" fillId="0" borderId="29" xfId="0" applyFont="1" applyBorder="1" applyAlignment="1">
      <alignment horizont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5" fillId="0" borderId="0" xfId="0" applyFont="1" applyAlignment="1">
      <alignment horizontal="center" wrapText="1"/>
    </xf>
    <xf numFmtId="0" fontId="2" fillId="0" borderId="33" xfId="0" applyFont="1" applyBorder="1" applyAlignment="1">
      <alignment horizontal="center"/>
    </xf>
    <xf numFmtId="0" fontId="2" fillId="0" borderId="34" xfId="0" applyFont="1" applyBorder="1" applyAlignment="1">
      <alignment horizontal="center"/>
    </xf>
    <xf numFmtId="0" fontId="12" fillId="0" borderId="8" xfId="0" applyFont="1" applyBorder="1" applyAlignment="1">
      <alignment vertical="top" wrapText="1"/>
    </xf>
    <xf numFmtId="0" fontId="12" fillId="0" borderId="41" xfId="0" applyFont="1" applyBorder="1" applyAlignment="1">
      <alignment vertical="top" wrapText="1"/>
    </xf>
    <xf numFmtId="0" fontId="12" fillId="0" borderId="39" xfId="0" applyFont="1" applyBorder="1" applyAlignment="1">
      <alignment horizontal="left" vertical="top" wrapText="1"/>
    </xf>
    <xf numFmtId="0" fontId="12" fillId="0" borderId="40" xfId="0" applyFont="1" applyBorder="1" applyAlignment="1">
      <alignment vertical="top" wrapText="1"/>
    </xf>
    <xf numFmtId="0" fontId="12" fillId="0" borderId="38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3" fontId="2" fillId="0" borderId="10" xfId="0" applyNumberFormat="1" applyFont="1" applyBorder="1" applyAlignment="1">
      <alignment horizontal="center" vertical="center"/>
    </xf>
    <xf numFmtId="3" fontId="2" fillId="0" borderId="10" xfId="0" applyNumberFormat="1" applyFont="1" applyBorder="1" applyAlignment="1">
      <alignment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3" fontId="26" fillId="0" borderId="0" xfId="0" applyNumberFormat="1" applyFont="1" applyAlignment="1">
      <alignment vertical="top"/>
    </xf>
    <xf numFmtId="0" fontId="26" fillId="0" borderId="0" xfId="0" applyFont="1"/>
    <xf numFmtId="3" fontId="26" fillId="0" borderId="0" xfId="0" applyNumberFormat="1" applyFont="1"/>
    <xf numFmtId="0" fontId="2" fillId="0" borderId="10" xfId="0" applyFont="1" applyBorder="1" applyAlignment="1">
      <alignment vertical="center"/>
    </xf>
    <xf numFmtId="0" fontId="2" fillId="0" borderId="10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9" fontId="2" fillId="0" borderId="37" xfId="2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9" fillId="0" borderId="1" xfId="0" applyFont="1" applyBorder="1" applyAlignment="1">
      <alignment vertical="top" wrapText="1"/>
    </xf>
    <xf numFmtId="187" fontId="5" fillId="0" borderId="1" xfId="1" applyNumberFormat="1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187" fontId="5" fillId="0" borderId="10" xfId="1" applyNumberFormat="1" applyFont="1" applyBorder="1" applyAlignment="1">
      <alignment horizontal="center" vertical="top"/>
    </xf>
    <xf numFmtId="187" fontId="5" fillId="0" borderId="0" xfId="1" applyNumberFormat="1" applyFont="1" applyBorder="1" applyAlignment="1">
      <alignment horizontal="center" vertical="top"/>
    </xf>
    <xf numFmtId="187" fontId="5" fillId="0" borderId="0" xfId="1" applyNumberFormat="1" applyFont="1" applyAlignment="1">
      <alignment horizontal="center" vertical="top"/>
    </xf>
    <xf numFmtId="0" fontId="2" fillId="0" borderId="11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 wrapText="1"/>
    </xf>
    <xf numFmtId="187" fontId="5" fillId="0" borderId="8" xfId="1" applyNumberFormat="1" applyFont="1" applyBorder="1" applyAlignment="1">
      <alignment horizontal="center" vertical="top"/>
    </xf>
    <xf numFmtId="187" fontId="5" fillId="0" borderId="41" xfId="1" applyNumberFormat="1" applyFont="1" applyBorder="1" applyAlignment="1">
      <alignment horizontal="center" vertical="top"/>
    </xf>
    <xf numFmtId="0" fontId="2" fillId="0" borderId="37" xfId="0" applyFont="1" applyBorder="1" applyAlignment="1">
      <alignment horizontal="center" vertical="center"/>
    </xf>
    <xf numFmtId="0" fontId="12" fillId="0" borderId="35" xfId="0" applyFont="1" applyBorder="1" applyAlignment="1">
      <alignment horizontal="left" vertical="top" wrapText="1"/>
    </xf>
    <xf numFmtId="0" fontId="12" fillId="0" borderId="4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5" fillId="0" borderId="36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5" fillId="0" borderId="37" xfId="0" applyFont="1" applyBorder="1" applyAlignment="1">
      <alignment horizontal="left" vertical="top" wrapText="1"/>
    </xf>
    <xf numFmtId="187" fontId="5" fillId="0" borderId="35" xfId="1" applyNumberFormat="1" applyFont="1" applyBorder="1" applyAlignment="1">
      <alignment horizontal="center" vertical="top"/>
    </xf>
    <xf numFmtId="0" fontId="12" fillId="0" borderId="36" xfId="0" applyFont="1" applyBorder="1" applyAlignment="1">
      <alignment vertical="top" wrapText="1"/>
    </xf>
    <xf numFmtId="187" fontId="5" fillId="0" borderId="36" xfId="1" applyNumberFormat="1" applyFont="1" applyBorder="1" applyAlignment="1">
      <alignment horizontal="center" vertical="top"/>
    </xf>
    <xf numFmtId="0" fontId="5" fillId="0" borderId="35" xfId="0" applyFont="1" applyBorder="1" applyAlignment="1">
      <alignment horizontal="left" vertical="top" wrapText="1"/>
    </xf>
    <xf numFmtId="3" fontId="5" fillId="0" borderId="35" xfId="0" applyNumberFormat="1" applyFont="1" applyBorder="1" applyAlignment="1">
      <alignment horizontal="center" vertical="top"/>
    </xf>
    <xf numFmtId="0" fontId="5" fillId="0" borderId="40" xfId="0" applyFont="1" applyBorder="1" applyAlignment="1">
      <alignment horizontal="left" vertical="top" wrapText="1"/>
    </xf>
    <xf numFmtId="3" fontId="5" fillId="0" borderId="40" xfId="0" applyNumberFormat="1" applyFont="1" applyBorder="1" applyAlignment="1">
      <alignment horizontal="center" vertical="top"/>
    </xf>
    <xf numFmtId="3" fontId="5" fillId="0" borderId="40" xfId="0" applyNumberFormat="1" applyFont="1" applyBorder="1" applyAlignment="1">
      <alignment horizontal="center" vertical="top" wrapText="1"/>
    </xf>
    <xf numFmtId="0" fontId="5" fillId="0" borderId="36" xfId="0" applyFont="1" applyBorder="1" applyAlignment="1">
      <alignment horizontal="left" vertical="top" wrapText="1"/>
    </xf>
    <xf numFmtId="3" fontId="5" fillId="0" borderId="36" xfId="0" applyNumberFormat="1" applyFont="1" applyBorder="1" applyAlignment="1">
      <alignment horizontal="center" vertical="top"/>
    </xf>
    <xf numFmtId="3" fontId="5" fillId="0" borderId="37" xfId="0" applyNumberFormat="1" applyFont="1" applyBorder="1" applyAlignment="1">
      <alignment horizontal="center" vertical="top"/>
    </xf>
    <xf numFmtId="3" fontId="5" fillId="0" borderId="38" xfId="0" applyNumberFormat="1" applyFont="1" applyBorder="1" applyAlignment="1">
      <alignment horizontal="center" vertical="top" wrapText="1"/>
    </xf>
    <xf numFmtId="3" fontId="5" fillId="0" borderId="10" xfId="0" applyNumberFormat="1" applyFont="1" applyBorder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5" fillId="0" borderId="14" xfId="0" applyFont="1" applyBorder="1" applyAlignment="1">
      <alignment horizontal="left" vertical="top"/>
    </xf>
    <xf numFmtId="0" fontId="5" fillId="0" borderId="14" xfId="0" applyFont="1" applyBorder="1" applyAlignment="1">
      <alignment horizontal="center" vertical="top"/>
    </xf>
    <xf numFmtId="3" fontId="5" fillId="0" borderId="48" xfId="0" applyNumberFormat="1" applyFont="1" applyBorder="1" applyAlignment="1">
      <alignment horizontal="center" vertical="top" wrapText="1"/>
    </xf>
    <xf numFmtId="0" fontId="5" fillId="0" borderId="13" xfId="0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187" fontId="26" fillId="0" borderId="0" xfId="0" applyNumberFormat="1" applyFont="1"/>
    <xf numFmtId="0" fontId="27" fillId="0" borderId="0" xfId="0" applyFont="1" applyAlignment="1">
      <alignment horizontal="left"/>
    </xf>
    <xf numFmtId="0" fontId="2" fillId="0" borderId="51" xfId="0" applyFont="1" applyBorder="1" applyAlignment="1">
      <alignment horizontal="center" vertical="center"/>
    </xf>
    <xf numFmtId="0" fontId="27" fillId="0" borderId="0" xfId="0" applyFont="1"/>
    <xf numFmtId="0" fontId="5" fillId="0" borderId="5" xfId="0" applyFont="1" applyBorder="1" applyAlignment="1">
      <alignment horizontal="center" vertical="center" wrapText="1"/>
    </xf>
    <xf numFmtId="0" fontId="19" fillId="0" borderId="10" xfId="0" applyFont="1" applyBorder="1" applyAlignment="1">
      <alignment vertical="top" wrapText="1"/>
    </xf>
    <xf numFmtId="0" fontId="19" fillId="0" borderId="5" xfId="0" applyFont="1" applyBorder="1" applyAlignment="1">
      <alignment vertical="top" wrapText="1"/>
    </xf>
    <xf numFmtId="0" fontId="5" fillId="0" borderId="39" xfId="0" applyFont="1" applyBorder="1" applyAlignment="1">
      <alignment horizontal="left" vertical="top" wrapText="1"/>
    </xf>
    <xf numFmtId="187" fontId="5" fillId="0" borderId="40" xfId="1" applyNumberFormat="1" applyFont="1" applyBorder="1" applyAlignment="1">
      <alignment horizontal="center" vertical="top"/>
    </xf>
    <xf numFmtId="0" fontId="5" fillId="0" borderId="38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center" wrapText="1"/>
    </xf>
    <xf numFmtId="0" fontId="2" fillId="0" borderId="37" xfId="0" applyFont="1" applyBorder="1" applyAlignment="1">
      <alignment horizontal="center" vertical="center" wrapText="1"/>
    </xf>
    <xf numFmtId="0" fontId="2" fillId="0" borderId="38" xfId="0" applyFont="1" applyBorder="1" applyAlignment="1">
      <alignment horizontal="center" vertical="center" wrapText="1"/>
    </xf>
    <xf numFmtId="0" fontId="12" fillId="0" borderId="36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top" wrapText="1"/>
    </xf>
    <xf numFmtId="0" fontId="5" fillId="0" borderId="48" xfId="0" applyFont="1" applyBorder="1" applyAlignment="1">
      <alignment horizontal="left" vertical="top" wrapText="1"/>
    </xf>
    <xf numFmtId="187" fontId="5" fillId="0" borderId="39" xfId="1" applyNumberFormat="1" applyFont="1" applyBorder="1" applyAlignment="1">
      <alignment horizontal="center" vertical="top"/>
    </xf>
    <xf numFmtId="3" fontId="5" fillId="0" borderId="37" xfId="0" applyNumberFormat="1" applyFont="1" applyBorder="1" applyAlignment="1">
      <alignment horizontal="center" vertical="top" wrapText="1"/>
    </xf>
    <xf numFmtId="3" fontId="27" fillId="0" borderId="10" xfId="0" applyNumberFormat="1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5" fillId="0" borderId="13" xfId="0" quotePrefix="1" applyFont="1" applyBorder="1" applyAlignment="1">
      <alignment vertical="top" wrapText="1"/>
    </xf>
    <xf numFmtId="0" fontId="9" fillId="0" borderId="13" xfId="0" quotePrefix="1" applyFont="1" applyBorder="1" applyAlignment="1">
      <alignment vertical="top" wrapText="1"/>
    </xf>
    <xf numFmtId="0" fontId="9" fillId="0" borderId="13" xfId="0" quotePrefix="1" applyFont="1" applyBorder="1" applyAlignment="1">
      <alignment horizontal="left" vertical="top" wrapText="1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5" fillId="0" borderId="1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left" vertical="top" wrapText="1"/>
    </xf>
    <xf numFmtId="0" fontId="5" fillId="0" borderId="41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35" xfId="0" applyFont="1" applyBorder="1" applyAlignment="1">
      <alignment horizontal="left" vertical="top" wrapText="1"/>
    </xf>
    <xf numFmtId="0" fontId="5" fillId="0" borderId="36" xfId="0" applyFont="1" applyBorder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2" fillId="0" borderId="37" xfId="0" applyFont="1" applyBorder="1" applyAlignment="1">
      <alignment horizontal="center" vertical="top"/>
    </xf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0" fontId="2" fillId="0" borderId="32" xfId="0" applyFont="1" applyBorder="1" applyAlignment="1">
      <alignment horizontal="center"/>
    </xf>
    <xf numFmtId="0" fontId="5" fillId="0" borderId="0" xfId="0" applyFont="1" applyAlignment="1">
      <alignment horizontal="left" vertical="top" wrapText="1"/>
    </xf>
    <xf numFmtId="0" fontId="5" fillId="0" borderId="39" xfId="0" applyFont="1" applyBorder="1" applyAlignment="1">
      <alignment horizontal="left" vertical="top" wrapText="1"/>
    </xf>
    <xf numFmtId="0" fontId="5" fillId="0" borderId="3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top" wrapText="1"/>
    </xf>
    <xf numFmtId="0" fontId="12" fillId="0" borderId="5" xfId="0" applyFont="1" applyBorder="1" applyAlignment="1">
      <alignment horizontal="left" vertical="top" wrapText="1"/>
    </xf>
    <xf numFmtId="0" fontId="5" fillId="0" borderId="37" xfId="0" applyFont="1" applyBorder="1" applyAlignment="1">
      <alignment horizontal="left" vertical="top" wrapText="1"/>
    </xf>
    <xf numFmtId="0" fontId="12" fillId="0" borderId="8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top" wrapText="1"/>
    </xf>
    <xf numFmtId="0" fontId="12" fillId="0" borderId="10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left" vertical="top" wrapText="1"/>
    </xf>
    <xf numFmtId="0" fontId="9" fillId="0" borderId="10" xfId="0" applyFont="1" applyBorder="1" applyAlignment="1">
      <alignment horizontal="left" vertical="top" wrapText="1"/>
    </xf>
    <xf numFmtId="0" fontId="5" fillId="0" borderId="8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2" fillId="0" borderId="35" xfId="0" applyFont="1" applyBorder="1" applyAlignment="1">
      <alignment horizontal="left" vertical="top" wrapText="1"/>
    </xf>
    <xf numFmtId="0" fontId="12" fillId="0" borderId="36" xfId="0" applyFont="1" applyBorder="1" applyAlignment="1">
      <alignment horizontal="left" vertical="top" wrapText="1"/>
    </xf>
    <xf numFmtId="187" fontId="5" fillId="0" borderId="1" xfId="1" applyNumberFormat="1" applyFont="1" applyBorder="1" applyAlignment="1">
      <alignment horizontal="left" vertical="top" wrapText="1"/>
    </xf>
    <xf numFmtId="187" fontId="5" fillId="0" borderId="10" xfId="1" applyNumberFormat="1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0" fontId="6" fillId="0" borderId="27" xfId="0" applyFont="1" applyBorder="1" applyAlignment="1">
      <alignment horizontal="center" vertical="center"/>
    </xf>
    <xf numFmtId="0" fontId="6" fillId="0" borderId="28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26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/>
    </xf>
    <xf numFmtId="0" fontId="6" fillId="0" borderId="0" xfId="0" applyFont="1" applyAlignment="1">
      <alignment horizontal="center" vertical="top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40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 wrapText="1"/>
    </xf>
    <xf numFmtId="0" fontId="6" fillId="0" borderId="0" xfId="0" applyFont="1" applyAlignment="1">
      <alignment horizontal="left" wrapText="1"/>
    </xf>
    <xf numFmtId="0" fontId="7" fillId="0" borderId="27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7" fillId="0" borderId="32" xfId="0" applyFont="1" applyBorder="1" applyAlignment="1">
      <alignment horizontal="center"/>
    </xf>
    <xf numFmtId="0" fontId="8" fillId="0" borderId="19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</cellXfs>
  <cellStyles count="13">
    <cellStyle name="Comma 2" xfId="3" xr:uid="{00000000-0005-0000-0000-000031000000}"/>
    <cellStyle name="Comma 3" xfId="4" xr:uid="{00000000-0005-0000-0000-000032000000}"/>
    <cellStyle name="Comma 4" xfId="5" xr:uid="{00000000-0005-0000-0000-000033000000}"/>
    <cellStyle name="Normal 2" xfId="6" xr:uid="{00000000-0005-0000-0000-000034000000}"/>
    <cellStyle name="Normal 3" xfId="7" xr:uid="{00000000-0005-0000-0000-000035000000}"/>
    <cellStyle name="Normal 3 2" xfId="8" xr:uid="{00000000-0005-0000-0000-000036000000}"/>
    <cellStyle name="Normal 4" xfId="9" xr:uid="{00000000-0005-0000-0000-000037000000}"/>
    <cellStyle name="Normal 5" xfId="10" xr:uid="{00000000-0005-0000-0000-000038000000}"/>
    <cellStyle name="Percent 2" xfId="11" xr:uid="{00000000-0005-0000-0000-000039000000}"/>
    <cellStyle name="Percent 3" xfId="12" xr:uid="{00000000-0005-0000-0000-00003A000000}"/>
    <cellStyle name="จุลภาค" xfId="1" builtinId="3"/>
    <cellStyle name="ปกติ" xfId="0" builtinId="0"/>
    <cellStyle name="เปอร์เซ็นต์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N1018"/>
  <sheetViews>
    <sheetView tabSelected="1" view="pageLayout" topLeftCell="A22" zoomScaleNormal="100" zoomScaleSheetLayoutView="89" workbookViewId="0">
      <selection activeCell="E22" sqref="E22"/>
    </sheetView>
  </sheetViews>
  <sheetFormatPr defaultColWidth="9" defaultRowHeight="10.5"/>
  <cols>
    <col min="1" max="1" width="0.625" style="8" customWidth="1"/>
    <col min="2" max="2" width="3.75" style="6" customWidth="1"/>
    <col min="3" max="3" width="21.125" style="6" customWidth="1"/>
    <col min="4" max="4" width="19.5" style="8" customWidth="1"/>
    <col min="5" max="5" width="15.75" style="8" customWidth="1"/>
    <col min="6" max="7" width="7.875" style="8" customWidth="1"/>
    <col min="8" max="10" width="9.75" style="8" customWidth="1"/>
    <col min="11" max="11" width="10.25" style="8" customWidth="1"/>
    <col min="12" max="12" width="10" style="8" customWidth="1"/>
    <col min="13" max="13" width="8.25" style="394" customWidth="1"/>
    <col min="14" max="16384" width="9" style="8"/>
  </cols>
  <sheetData>
    <row r="1" spans="2:14" s="6" customFormat="1">
      <c r="B1" s="561" t="s">
        <v>0</v>
      </c>
      <c r="C1" s="561"/>
      <c r="D1" s="561"/>
      <c r="E1" s="561"/>
      <c r="F1" s="561"/>
      <c r="G1" s="561"/>
      <c r="H1" s="561"/>
      <c r="I1" s="561"/>
      <c r="J1" s="561"/>
      <c r="K1" s="561"/>
      <c r="L1" s="561"/>
      <c r="M1" s="352"/>
    </row>
    <row r="2" spans="2:14" s="6" customFormat="1" ht="12.6" customHeight="1">
      <c r="B2" s="553" t="s">
        <v>1</v>
      </c>
      <c r="C2" s="553"/>
      <c r="D2" s="553"/>
      <c r="E2" s="553"/>
      <c r="F2" s="553"/>
      <c r="G2" s="553"/>
      <c r="H2" s="553"/>
      <c r="I2" s="553"/>
      <c r="J2" s="553"/>
      <c r="K2" s="553"/>
      <c r="L2" s="553"/>
      <c r="M2" s="315" t="s">
        <v>2</v>
      </c>
    </row>
    <row r="3" spans="2:14" s="2" customFormat="1" ht="12" customHeight="1">
      <c r="B3" s="542" t="s">
        <v>3</v>
      </c>
      <c r="C3" s="542"/>
      <c r="D3" s="542"/>
      <c r="E3" s="542"/>
      <c r="F3" s="542"/>
      <c r="G3" s="542"/>
      <c r="H3" s="542"/>
      <c r="I3" s="542"/>
      <c r="J3" s="542"/>
      <c r="K3" s="542"/>
      <c r="L3" s="542"/>
      <c r="M3" s="542"/>
    </row>
    <row r="4" spans="2:14" s="2" customFormat="1">
      <c r="B4" s="542" t="s">
        <v>4</v>
      </c>
      <c r="C4" s="542"/>
      <c r="D4" s="542"/>
      <c r="E4" s="542"/>
      <c r="F4" s="542"/>
      <c r="G4" s="542"/>
      <c r="H4" s="542"/>
      <c r="I4" s="542"/>
      <c r="J4" s="542"/>
      <c r="K4" s="542"/>
      <c r="L4" s="542"/>
      <c r="M4" s="542"/>
    </row>
    <row r="5" spans="2:14" s="2" customFormat="1" ht="7.15" customHeight="1"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2:14" s="2" customFormat="1">
      <c r="B6" s="543" t="s">
        <v>5</v>
      </c>
      <c r="C6" s="543"/>
      <c r="D6" s="543"/>
      <c r="E6" s="543"/>
      <c r="F6" s="543"/>
      <c r="G6" s="543"/>
      <c r="H6" s="543"/>
      <c r="I6" s="543"/>
      <c r="J6" s="543"/>
      <c r="K6" s="543"/>
      <c r="L6" s="543"/>
      <c r="M6" s="543"/>
    </row>
    <row r="7" spans="2:14" s="2" customFormat="1">
      <c r="B7" s="352" t="s">
        <v>6</v>
      </c>
      <c r="C7" s="352"/>
      <c r="D7" s="352"/>
      <c r="E7" s="352" t="s">
        <v>7</v>
      </c>
      <c r="F7" s="352"/>
      <c r="G7" s="352"/>
      <c r="H7" s="352"/>
      <c r="I7" s="352"/>
      <c r="J7" s="352"/>
      <c r="K7" s="352"/>
      <c r="L7" s="352"/>
      <c r="M7" s="352"/>
    </row>
    <row r="8" spans="2:14" s="2" customFormat="1">
      <c r="B8" s="352"/>
      <c r="C8" s="352"/>
      <c r="D8" s="352"/>
      <c r="E8" s="352" t="s">
        <v>8</v>
      </c>
      <c r="F8" s="352"/>
      <c r="G8" s="352"/>
      <c r="H8" s="352"/>
      <c r="I8" s="352"/>
      <c r="J8" s="352"/>
      <c r="K8" s="352"/>
      <c r="L8" s="352"/>
      <c r="M8" s="352"/>
    </row>
    <row r="9" spans="2:14" s="2" customFormat="1">
      <c r="B9" s="352"/>
      <c r="C9" s="352"/>
      <c r="D9" s="352"/>
      <c r="E9" s="352" t="s">
        <v>9</v>
      </c>
      <c r="F9" s="352"/>
      <c r="G9" s="352"/>
      <c r="H9" s="352"/>
      <c r="I9" s="352"/>
      <c r="J9" s="352"/>
      <c r="K9" s="352"/>
      <c r="L9" s="352"/>
      <c r="M9" s="352"/>
    </row>
    <row r="10" spans="2:14" s="2" customFormat="1">
      <c r="B10" s="352" t="s">
        <v>10</v>
      </c>
      <c r="C10" s="352"/>
      <c r="D10" s="352"/>
      <c r="E10" s="519" t="s">
        <v>11</v>
      </c>
      <c r="F10" s="519"/>
      <c r="G10" s="519"/>
      <c r="H10" s="519"/>
      <c r="I10" s="519"/>
      <c r="J10" s="519"/>
      <c r="K10" s="519"/>
      <c r="L10" s="519"/>
      <c r="M10" s="519"/>
      <c r="N10" s="521"/>
    </row>
    <row r="11" spans="2:14" s="2" customFormat="1" ht="16.149999999999999" customHeight="1">
      <c r="B11" s="543" t="s">
        <v>12</v>
      </c>
      <c r="C11" s="543"/>
      <c r="D11" s="543"/>
      <c r="E11" s="543"/>
      <c r="F11" s="543"/>
      <c r="G11" s="543"/>
      <c r="H11" s="543"/>
      <c r="I11" s="543"/>
      <c r="J11" s="543"/>
      <c r="K11" s="543"/>
      <c r="L11" s="543"/>
      <c r="M11" s="543"/>
    </row>
    <row r="12" spans="2:14" s="2" customFormat="1" ht="9.6" customHeight="1">
      <c r="B12" s="543" t="s">
        <v>13</v>
      </c>
      <c r="C12" s="543"/>
      <c r="D12" s="543"/>
      <c r="E12" s="543"/>
      <c r="F12" s="543"/>
      <c r="G12" s="543"/>
      <c r="H12" s="543"/>
      <c r="I12" s="543"/>
      <c r="J12" s="543"/>
      <c r="K12" s="543"/>
      <c r="L12" s="543"/>
      <c r="M12" s="543"/>
    </row>
    <row r="13" spans="2:14" s="2" customFormat="1">
      <c r="B13" s="15" t="s">
        <v>14</v>
      </c>
      <c r="C13" s="2" t="s">
        <v>15</v>
      </c>
      <c r="E13" s="16"/>
      <c r="F13" s="16"/>
      <c r="G13" s="16"/>
      <c r="H13" s="16"/>
      <c r="I13" s="16"/>
      <c r="J13" s="16"/>
      <c r="K13" s="16"/>
      <c r="M13" s="40"/>
    </row>
    <row r="14" spans="2:14" s="2" customFormat="1">
      <c r="B14" s="15"/>
      <c r="C14" s="2" t="s">
        <v>16</v>
      </c>
      <c r="E14" s="16"/>
      <c r="F14" s="16"/>
      <c r="G14" s="16"/>
      <c r="H14" s="16"/>
      <c r="I14" s="16"/>
      <c r="J14" s="16"/>
      <c r="K14" s="16"/>
      <c r="M14" s="40"/>
    </row>
    <row r="15" spans="2:14" s="2" customFormat="1">
      <c r="B15" s="15"/>
      <c r="C15" s="2" t="s">
        <v>17</v>
      </c>
      <c r="D15" s="66"/>
      <c r="E15" s="66"/>
      <c r="F15" s="66"/>
      <c r="G15" s="66"/>
      <c r="H15" s="66"/>
      <c r="I15" s="66"/>
      <c r="J15" s="66"/>
      <c r="K15" s="66"/>
      <c r="L15" s="66"/>
      <c r="M15" s="86"/>
    </row>
    <row r="16" spans="2:14" s="2" customFormat="1" ht="14.45" customHeight="1">
      <c r="B16" s="395"/>
      <c r="C16" s="396"/>
      <c r="D16" s="417"/>
      <c r="E16" s="398" t="s">
        <v>18</v>
      </c>
      <c r="F16" s="555" t="s">
        <v>19</v>
      </c>
      <c r="G16" s="556"/>
      <c r="H16" s="556"/>
      <c r="I16" s="556"/>
      <c r="J16" s="557"/>
      <c r="K16" s="87" t="s">
        <v>20</v>
      </c>
      <c r="L16" s="88" t="s">
        <v>21</v>
      </c>
      <c r="M16" s="89" t="s">
        <v>22</v>
      </c>
    </row>
    <row r="17" spans="2:13" s="393" customFormat="1" ht="17.45" customHeight="1">
      <c r="B17" s="399" t="s">
        <v>23</v>
      </c>
      <c r="C17" s="400" t="s">
        <v>24</v>
      </c>
      <c r="D17" s="475" t="s">
        <v>25</v>
      </c>
      <c r="E17" s="402" t="s">
        <v>26</v>
      </c>
      <c r="F17" s="403">
        <v>2566</v>
      </c>
      <c r="G17" s="404">
        <v>2567</v>
      </c>
      <c r="H17" s="405">
        <v>2568</v>
      </c>
      <c r="I17" s="405">
        <v>2569</v>
      </c>
      <c r="J17" s="405">
        <v>2570</v>
      </c>
      <c r="K17" s="430" t="s">
        <v>27</v>
      </c>
      <c r="L17" s="431" t="s">
        <v>28</v>
      </c>
      <c r="M17" s="483" t="s">
        <v>29</v>
      </c>
    </row>
    <row r="18" spans="2:13" s="393" customFormat="1" ht="15" customHeight="1">
      <c r="B18" s="399"/>
      <c r="C18" s="400"/>
      <c r="D18" s="489"/>
      <c r="E18" s="402"/>
      <c r="F18" s="77" t="s">
        <v>30</v>
      </c>
      <c r="G18" s="77" t="s">
        <v>30</v>
      </c>
      <c r="H18" s="78" t="s">
        <v>30</v>
      </c>
      <c r="I18" s="78" t="s">
        <v>30</v>
      </c>
      <c r="J18" s="78" t="s">
        <v>30</v>
      </c>
      <c r="K18" s="430"/>
      <c r="L18" s="431"/>
      <c r="M18" s="483"/>
    </row>
    <row r="19" spans="2:13" ht="37.15" customHeight="1">
      <c r="B19" s="193">
        <v>1</v>
      </c>
      <c r="C19" s="161" t="s">
        <v>31</v>
      </c>
      <c r="D19" s="172" t="s">
        <v>32</v>
      </c>
      <c r="E19" s="161" t="s">
        <v>33</v>
      </c>
      <c r="F19" s="487"/>
      <c r="G19" s="478"/>
      <c r="H19" s="487">
        <v>1000000</v>
      </c>
      <c r="I19" s="478">
        <v>1000000</v>
      </c>
      <c r="J19" s="487">
        <v>1000000</v>
      </c>
      <c r="K19" s="161" t="s">
        <v>34</v>
      </c>
      <c r="L19" s="546" t="s">
        <v>35</v>
      </c>
      <c r="M19" s="97" t="s">
        <v>36</v>
      </c>
    </row>
    <row r="20" spans="2:13" ht="37.15" customHeight="1">
      <c r="B20" s="175"/>
      <c r="C20" s="165"/>
      <c r="D20" s="7"/>
      <c r="E20" s="165" t="s">
        <v>37</v>
      </c>
      <c r="F20" s="481"/>
      <c r="G20" s="440"/>
      <c r="H20" s="481"/>
      <c r="I20" s="440"/>
      <c r="J20" s="481"/>
      <c r="K20" s="165"/>
      <c r="L20" s="547"/>
      <c r="M20" s="197"/>
    </row>
    <row r="21" spans="2:13" ht="37.9" customHeight="1">
      <c r="B21" s="175"/>
      <c r="C21" s="165"/>
      <c r="D21" s="7"/>
      <c r="E21" s="165" t="s">
        <v>38</v>
      </c>
      <c r="F21" s="481"/>
      <c r="G21" s="440"/>
      <c r="H21" s="481"/>
      <c r="I21" s="440"/>
      <c r="J21" s="481"/>
      <c r="K21" s="165"/>
      <c r="L21" s="81"/>
      <c r="M21" s="197"/>
    </row>
    <row r="22" spans="2:13" ht="41.45" customHeight="1">
      <c r="B22" s="175"/>
      <c r="C22" s="165"/>
      <c r="D22" s="7"/>
      <c r="E22" s="165" t="s">
        <v>39</v>
      </c>
      <c r="F22" s="481"/>
      <c r="G22" s="440"/>
      <c r="H22" s="481"/>
      <c r="I22" s="440"/>
      <c r="J22" s="481"/>
      <c r="K22" s="165"/>
      <c r="L22" s="81"/>
      <c r="M22" s="197"/>
    </row>
    <row r="23" spans="2:13" ht="51.6" customHeight="1">
      <c r="B23" s="175"/>
      <c r="C23" s="165"/>
      <c r="D23" s="7"/>
      <c r="E23" s="165" t="s">
        <v>40</v>
      </c>
      <c r="F23" s="481"/>
      <c r="G23" s="440"/>
      <c r="H23" s="481"/>
      <c r="I23" s="440"/>
      <c r="J23" s="481"/>
      <c r="K23" s="165"/>
      <c r="L23" s="81"/>
      <c r="M23" s="197"/>
    </row>
    <row r="24" spans="2:13" ht="46.15" customHeight="1">
      <c r="B24" s="175"/>
      <c r="C24" s="165"/>
      <c r="D24" s="7"/>
      <c r="E24" s="165" t="s">
        <v>41</v>
      </c>
      <c r="F24" s="481"/>
      <c r="G24" s="440"/>
      <c r="H24" s="481"/>
      <c r="I24" s="440"/>
      <c r="J24" s="481"/>
      <c r="K24" s="165"/>
      <c r="L24" s="81"/>
      <c r="M24" s="197"/>
    </row>
    <row r="25" spans="2:13" ht="41.45" customHeight="1">
      <c r="B25" s="175"/>
      <c r="C25" s="165"/>
      <c r="D25" s="7"/>
      <c r="E25" s="165" t="s">
        <v>42</v>
      </c>
      <c r="F25" s="481"/>
      <c r="G25" s="440"/>
      <c r="H25" s="481"/>
      <c r="I25" s="440"/>
      <c r="J25" s="481"/>
      <c r="K25" s="165"/>
      <c r="L25" s="81"/>
      <c r="M25" s="197"/>
    </row>
    <row r="26" spans="2:13" ht="13.9" customHeight="1">
      <c r="B26" s="194"/>
      <c r="C26" s="111"/>
      <c r="D26" s="192"/>
      <c r="E26" s="111"/>
      <c r="F26" s="488"/>
      <c r="G26" s="480"/>
      <c r="H26" s="488"/>
      <c r="I26" s="480"/>
      <c r="J26" s="488"/>
      <c r="K26" s="111"/>
      <c r="L26" s="198"/>
      <c r="M26" s="195"/>
    </row>
    <row r="27" spans="2:13" ht="22.15" customHeight="1">
      <c r="B27" s="114"/>
      <c r="C27" s="7"/>
      <c r="D27" s="7"/>
      <c r="E27" s="7"/>
      <c r="F27" s="481"/>
      <c r="G27" s="481"/>
      <c r="H27" s="481"/>
      <c r="I27" s="481"/>
      <c r="J27" s="481"/>
      <c r="K27" s="7"/>
      <c r="L27" s="81"/>
      <c r="M27" s="80"/>
    </row>
    <row r="28" spans="2:13" customFormat="1" ht="9.9499999999999993" customHeight="1">
      <c r="B28" s="114"/>
      <c r="C28" s="7"/>
      <c r="D28" s="7"/>
      <c r="E28" s="7"/>
      <c r="F28" s="482"/>
      <c r="G28" s="482"/>
      <c r="H28" s="482"/>
      <c r="I28" s="482"/>
      <c r="J28" s="482"/>
      <c r="K28" s="7"/>
      <c r="L28" s="81"/>
      <c r="M28" s="80"/>
    </row>
    <row r="29" spans="2:13" s="6" customFormat="1" ht="20.45" customHeight="1">
      <c r="B29" s="561" t="s">
        <v>0</v>
      </c>
      <c r="C29" s="561"/>
      <c r="D29" s="561"/>
      <c r="E29" s="561"/>
      <c r="F29" s="561"/>
      <c r="G29" s="561"/>
      <c r="H29" s="561"/>
      <c r="I29" s="561"/>
      <c r="J29" s="561"/>
      <c r="K29" s="561"/>
      <c r="L29" s="561"/>
      <c r="M29" s="352"/>
    </row>
    <row r="30" spans="2:13" s="6" customFormat="1" ht="14.45" customHeight="1">
      <c r="B30" s="553" t="s">
        <v>1</v>
      </c>
      <c r="C30" s="553"/>
      <c r="D30" s="553"/>
      <c r="E30" s="553"/>
      <c r="F30" s="553"/>
      <c r="G30" s="553"/>
      <c r="H30" s="553"/>
      <c r="I30" s="553"/>
      <c r="J30" s="553"/>
      <c r="K30" s="553"/>
      <c r="L30" s="553"/>
      <c r="M30" s="315" t="s">
        <v>2</v>
      </c>
    </row>
    <row r="31" spans="2:13" s="2" customFormat="1" ht="13.15" customHeight="1">
      <c r="B31" s="542" t="s">
        <v>3</v>
      </c>
      <c r="C31" s="542"/>
      <c r="D31" s="542"/>
      <c r="E31" s="542"/>
      <c r="F31" s="542"/>
      <c r="G31" s="542"/>
      <c r="H31" s="542"/>
      <c r="I31" s="542"/>
      <c r="J31" s="542"/>
      <c r="K31" s="542"/>
      <c r="L31" s="542"/>
      <c r="M31" s="542"/>
    </row>
    <row r="32" spans="2:13" s="2" customFormat="1">
      <c r="B32" s="542" t="s">
        <v>4</v>
      </c>
      <c r="C32" s="542"/>
      <c r="D32" s="542"/>
      <c r="E32" s="542"/>
      <c r="F32" s="542"/>
      <c r="G32" s="542"/>
      <c r="H32" s="542"/>
      <c r="I32" s="542"/>
      <c r="J32" s="542"/>
      <c r="K32" s="542"/>
      <c r="L32" s="542"/>
      <c r="M32" s="542"/>
    </row>
    <row r="33" spans="2:13" s="2" customFormat="1" ht="7.15" customHeight="1"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2:13" s="2" customFormat="1">
      <c r="B34" s="543" t="s">
        <v>5</v>
      </c>
      <c r="C34" s="543"/>
      <c r="D34" s="543"/>
      <c r="E34" s="543"/>
      <c r="F34" s="543"/>
      <c r="G34" s="543"/>
      <c r="H34" s="543"/>
      <c r="I34" s="543"/>
      <c r="J34" s="543"/>
      <c r="K34" s="543"/>
      <c r="L34" s="543"/>
      <c r="M34" s="543"/>
    </row>
    <row r="35" spans="2:13" s="2" customFormat="1">
      <c r="B35" s="352" t="s">
        <v>6</v>
      </c>
      <c r="C35" s="352"/>
      <c r="D35" s="352"/>
      <c r="E35" s="352" t="s">
        <v>7</v>
      </c>
      <c r="F35" s="352"/>
      <c r="G35" s="352"/>
      <c r="H35" s="352"/>
      <c r="I35" s="352"/>
      <c r="J35" s="352"/>
      <c r="K35" s="352"/>
      <c r="L35" s="352"/>
      <c r="M35" s="352"/>
    </row>
    <row r="36" spans="2:13" s="2" customFormat="1">
      <c r="B36" s="352"/>
      <c r="C36" s="352"/>
      <c r="D36" s="352"/>
      <c r="E36" s="352" t="s">
        <v>8</v>
      </c>
      <c r="F36" s="352"/>
      <c r="G36" s="352"/>
      <c r="H36" s="352"/>
      <c r="I36" s="352"/>
      <c r="J36" s="352"/>
      <c r="K36" s="352"/>
      <c r="L36" s="352"/>
      <c r="M36" s="352"/>
    </row>
    <row r="37" spans="2:13" s="2" customFormat="1">
      <c r="B37" s="352"/>
      <c r="C37" s="352"/>
      <c r="D37" s="352"/>
      <c r="E37" s="352" t="s">
        <v>9</v>
      </c>
      <c r="F37" s="352"/>
      <c r="G37" s="352"/>
      <c r="H37" s="352"/>
      <c r="I37" s="352"/>
      <c r="J37" s="352"/>
      <c r="K37" s="352"/>
      <c r="L37" s="352"/>
      <c r="M37" s="352"/>
    </row>
    <row r="38" spans="2:13" s="2" customFormat="1">
      <c r="B38" s="352" t="s">
        <v>10</v>
      </c>
      <c r="C38" s="352"/>
      <c r="D38" s="352"/>
      <c r="E38" s="352" t="s">
        <v>11</v>
      </c>
      <c r="F38" s="352"/>
      <c r="G38" s="352"/>
      <c r="H38" s="352"/>
      <c r="I38" s="352"/>
      <c r="J38" s="352"/>
      <c r="K38" s="352"/>
      <c r="L38" s="352"/>
      <c r="M38" s="352"/>
    </row>
    <row r="39" spans="2:13" s="2" customFormat="1" ht="16.149999999999999" customHeight="1">
      <c r="B39" s="543" t="s">
        <v>12</v>
      </c>
      <c r="C39" s="543"/>
      <c r="D39" s="543"/>
      <c r="E39" s="543"/>
      <c r="F39" s="543"/>
      <c r="G39" s="543"/>
      <c r="H39" s="543"/>
      <c r="I39" s="543"/>
      <c r="J39" s="543"/>
      <c r="K39" s="543"/>
      <c r="L39" s="543"/>
      <c r="M39" s="543"/>
    </row>
    <row r="40" spans="2:13" s="2" customFormat="1" ht="9.6" customHeight="1">
      <c r="B40" s="543" t="s">
        <v>13</v>
      </c>
      <c r="C40" s="543"/>
      <c r="D40" s="543"/>
      <c r="E40" s="543"/>
      <c r="F40" s="543"/>
      <c r="G40" s="543"/>
      <c r="H40" s="543"/>
      <c r="I40" s="543"/>
      <c r="J40" s="543"/>
      <c r="K40" s="543"/>
      <c r="L40" s="543"/>
      <c r="M40" s="543"/>
    </row>
    <row r="41" spans="2:13" s="2" customFormat="1">
      <c r="B41" s="15" t="s">
        <v>14</v>
      </c>
      <c r="C41" s="2" t="s">
        <v>15</v>
      </c>
      <c r="E41" s="16"/>
      <c r="F41" s="16"/>
      <c r="G41" s="16"/>
      <c r="H41" s="16"/>
      <c r="I41" s="16"/>
      <c r="J41" s="16"/>
      <c r="K41" s="16"/>
      <c r="M41" s="40"/>
    </row>
    <row r="42" spans="2:13" s="2" customFormat="1">
      <c r="B42" s="15"/>
      <c r="C42" s="2" t="s">
        <v>16</v>
      </c>
      <c r="E42" s="16"/>
      <c r="F42" s="16"/>
      <c r="G42" s="16"/>
      <c r="H42" s="16"/>
      <c r="I42" s="16"/>
      <c r="J42" s="16"/>
      <c r="K42" s="16"/>
      <c r="M42" s="40"/>
    </row>
    <row r="43" spans="2:13" s="2" customFormat="1">
      <c r="B43" s="15"/>
      <c r="C43" s="2" t="s">
        <v>17</v>
      </c>
      <c r="D43" s="66"/>
      <c r="E43" s="66"/>
      <c r="F43" s="66"/>
      <c r="G43" s="66"/>
      <c r="H43" s="66"/>
      <c r="I43" s="66"/>
      <c r="J43" s="66"/>
      <c r="K43" s="66"/>
      <c r="L43" s="66"/>
      <c r="M43" s="86"/>
    </row>
    <row r="44" spans="2:13" s="2" customFormat="1" ht="14.45" customHeight="1">
      <c r="B44" s="395"/>
      <c r="C44" s="396"/>
      <c r="D44" s="417"/>
      <c r="E44" s="398" t="s">
        <v>18</v>
      </c>
      <c r="F44" s="555" t="s">
        <v>19</v>
      </c>
      <c r="G44" s="556"/>
      <c r="H44" s="556"/>
      <c r="I44" s="556"/>
      <c r="J44" s="557"/>
      <c r="K44" s="87" t="s">
        <v>20</v>
      </c>
      <c r="L44" s="88" t="s">
        <v>21</v>
      </c>
      <c r="M44" s="89" t="s">
        <v>22</v>
      </c>
    </row>
    <row r="45" spans="2:13" s="393" customFormat="1" ht="17.45" customHeight="1">
      <c r="B45" s="399" t="s">
        <v>23</v>
      </c>
      <c r="C45" s="400" t="s">
        <v>24</v>
      </c>
      <c r="D45" s="475" t="s">
        <v>25</v>
      </c>
      <c r="E45" s="402" t="s">
        <v>26</v>
      </c>
      <c r="F45" s="403">
        <v>2566</v>
      </c>
      <c r="G45" s="520">
        <v>2567</v>
      </c>
      <c r="H45" s="405">
        <v>2568</v>
      </c>
      <c r="I45" s="405">
        <v>2569</v>
      </c>
      <c r="J45" s="405">
        <v>2570</v>
      </c>
      <c r="K45" s="430" t="s">
        <v>27</v>
      </c>
      <c r="L45" s="431" t="s">
        <v>28</v>
      </c>
      <c r="M45" s="483" t="s">
        <v>29</v>
      </c>
    </row>
    <row r="46" spans="2:13" s="393" customFormat="1" ht="15" customHeight="1">
      <c r="B46" s="399"/>
      <c r="C46" s="400"/>
      <c r="D46" s="489"/>
      <c r="E46" s="402"/>
      <c r="F46" s="77" t="s">
        <v>30</v>
      </c>
      <c r="G46" s="77" t="s">
        <v>30</v>
      </c>
      <c r="H46" s="78" t="s">
        <v>30</v>
      </c>
      <c r="I46" s="78" t="s">
        <v>30</v>
      </c>
      <c r="J46" s="78" t="s">
        <v>30</v>
      </c>
      <c r="K46" s="430"/>
      <c r="L46" s="431"/>
      <c r="M46" s="483"/>
    </row>
    <row r="47" spans="2:13" ht="38.450000000000003" customHeight="1">
      <c r="B47" s="193" t="s">
        <v>43</v>
      </c>
      <c r="C47" s="161" t="s">
        <v>31</v>
      </c>
      <c r="D47" s="172" t="s">
        <v>32</v>
      </c>
      <c r="E47" s="161" t="s">
        <v>44</v>
      </c>
      <c r="F47" s="487"/>
      <c r="G47" s="478"/>
      <c r="H47" s="478"/>
      <c r="I47" s="478"/>
      <c r="J47" s="478"/>
      <c r="K47" s="544"/>
      <c r="L47" s="548"/>
      <c r="M47" s="97"/>
    </row>
    <row r="48" spans="2:13" ht="37.15" customHeight="1">
      <c r="B48" s="175"/>
      <c r="C48" s="165"/>
      <c r="D48" s="7"/>
      <c r="E48" s="165" t="s">
        <v>45</v>
      </c>
      <c r="F48" s="481"/>
      <c r="G48" s="440"/>
      <c r="H48" s="440"/>
      <c r="I48" s="440"/>
      <c r="J48" s="440"/>
      <c r="K48" s="545"/>
      <c r="L48" s="558"/>
      <c r="M48" s="197"/>
    </row>
    <row r="49" spans="2:13" ht="47.45" customHeight="1">
      <c r="B49" s="175"/>
      <c r="C49" s="165"/>
      <c r="D49" s="7"/>
      <c r="E49" s="165" t="s">
        <v>46</v>
      </c>
      <c r="F49" s="481"/>
      <c r="G49" s="440"/>
      <c r="H49" s="481"/>
      <c r="I49" s="440"/>
      <c r="J49" s="481"/>
      <c r="K49" s="164"/>
      <c r="L49" s="81"/>
      <c r="M49" s="197"/>
    </row>
    <row r="50" spans="2:13" ht="37.9" customHeight="1">
      <c r="B50" s="175"/>
      <c r="C50" s="165"/>
      <c r="D50" s="7"/>
      <c r="E50" s="165" t="s">
        <v>47</v>
      </c>
      <c r="F50" s="481"/>
      <c r="G50" s="440"/>
      <c r="H50" s="481"/>
      <c r="I50" s="440"/>
      <c r="J50" s="481"/>
      <c r="K50" s="165"/>
      <c r="L50" s="81"/>
      <c r="M50" s="197"/>
    </row>
    <row r="51" spans="2:13" ht="42.6" customHeight="1">
      <c r="B51" s="175"/>
      <c r="C51" s="165"/>
      <c r="D51" s="7"/>
      <c r="E51" s="165" t="s">
        <v>48</v>
      </c>
      <c r="F51" s="481"/>
      <c r="G51" s="440"/>
      <c r="H51" s="481"/>
      <c r="I51" s="440"/>
      <c r="J51" s="481"/>
      <c r="K51" s="165"/>
      <c r="L51" s="81"/>
      <c r="M51" s="197"/>
    </row>
    <row r="52" spans="2:13" ht="45.6" customHeight="1">
      <c r="B52" s="52">
        <v>2</v>
      </c>
      <c r="C52" s="53" t="s">
        <v>49</v>
      </c>
      <c r="D52" s="53" t="s">
        <v>50</v>
      </c>
      <c r="E52" s="53" t="s">
        <v>51</v>
      </c>
      <c r="F52" s="234"/>
      <c r="G52" s="234"/>
      <c r="H52" s="234">
        <v>200000</v>
      </c>
      <c r="I52" s="234">
        <v>200000</v>
      </c>
      <c r="J52" s="234">
        <v>200000</v>
      </c>
      <c r="K52" s="53" t="s">
        <v>52</v>
      </c>
      <c r="L52" s="54" t="s">
        <v>53</v>
      </c>
      <c r="M52" s="58" t="s">
        <v>36</v>
      </c>
    </row>
    <row r="53" spans="2:13" ht="49.9" customHeight="1">
      <c r="B53" s="110">
        <v>3</v>
      </c>
      <c r="C53" s="111" t="s">
        <v>54</v>
      </c>
      <c r="D53" s="111" t="s">
        <v>55</v>
      </c>
      <c r="E53" s="111" t="s">
        <v>56</v>
      </c>
      <c r="F53" s="480"/>
      <c r="G53" s="480"/>
      <c r="H53" s="480">
        <v>500000</v>
      </c>
      <c r="I53" s="480">
        <v>500000</v>
      </c>
      <c r="J53" s="480">
        <v>500000</v>
      </c>
      <c r="K53" s="111" t="s">
        <v>34</v>
      </c>
      <c r="L53" s="53" t="s">
        <v>35</v>
      </c>
      <c r="M53" s="195" t="s">
        <v>36</v>
      </c>
    </row>
    <row r="54" spans="2:13" ht="16.149999999999999" customHeight="1">
      <c r="B54" s="114"/>
      <c r="C54" s="7"/>
      <c r="D54" s="7"/>
      <c r="E54" s="7"/>
      <c r="F54" s="481"/>
      <c r="G54" s="481"/>
      <c r="H54" s="481"/>
      <c r="I54" s="481"/>
      <c r="J54" s="481"/>
      <c r="K54" s="7"/>
      <c r="L54" s="7"/>
      <c r="M54" s="80"/>
    </row>
    <row r="55" spans="2:13" customFormat="1" ht="16.149999999999999" customHeight="1">
      <c r="B55" s="114"/>
      <c r="C55" s="7"/>
      <c r="D55" s="7"/>
      <c r="E55" s="7"/>
      <c r="F55" s="482"/>
      <c r="G55" s="482"/>
      <c r="H55" s="482"/>
      <c r="I55" s="482"/>
      <c r="J55" s="482"/>
      <c r="K55" s="7"/>
      <c r="L55" s="7"/>
      <c r="M55" s="80"/>
    </row>
    <row r="56" spans="2:13" s="6" customFormat="1">
      <c r="B56" s="238"/>
      <c r="C56" s="238"/>
      <c r="D56" s="238"/>
      <c r="E56" s="238"/>
      <c r="F56" s="238"/>
      <c r="G56" s="238"/>
      <c r="H56" s="238"/>
      <c r="I56" s="238"/>
      <c r="J56" s="238"/>
      <c r="K56" s="238"/>
      <c r="L56" s="238"/>
      <c r="M56" s="352"/>
    </row>
    <row r="57" spans="2:13" s="6" customFormat="1">
      <c r="B57" s="561" t="s">
        <v>0</v>
      </c>
      <c r="C57" s="561"/>
      <c r="D57" s="561"/>
      <c r="E57" s="561"/>
      <c r="F57" s="561"/>
      <c r="G57" s="561"/>
      <c r="H57" s="561"/>
      <c r="I57" s="561"/>
      <c r="J57" s="561"/>
      <c r="K57" s="561"/>
      <c r="L57" s="561"/>
      <c r="M57" s="352"/>
    </row>
    <row r="58" spans="2:13" s="6" customFormat="1" ht="14.45" customHeight="1">
      <c r="B58" s="553" t="s">
        <v>1</v>
      </c>
      <c r="C58" s="553"/>
      <c r="D58" s="553"/>
      <c r="E58" s="553"/>
      <c r="F58" s="553"/>
      <c r="G58" s="553"/>
      <c r="H58" s="553"/>
      <c r="I58" s="553"/>
      <c r="J58" s="553"/>
      <c r="K58" s="553"/>
      <c r="L58" s="553"/>
      <c r="M58" s="315" t="s">
        <v>2</v>
      </c>
    </row>
    <row r="59" spans="2:13" s="2" customFormat="1" ht="13.15" customHeight="1">
      <c r="B59" s="542" t="s">
        <v>3</v>
      </c>
      <c r="C59" s="542"/>
      <c r="D59" s="542"/>
      <c r="E59" s="542"/>
      <c r="F59" s="542"/>
      <c r="G59" s="542"/>
      <c r="H59" s="542"/>
      <c r="I59" s="542"/>
      <c r="J59" s="542"/>
      <c r="K59" s="542"/>
      <c r="L59" s="542"/>
      <c r="M59" s="542"/>
    </row>
    <row r="60" spans="2:13" s="2" customFormat="1">
      <c r="B60" s="542" t="s">
        <v>4</v>
      </c>
      <c r="C60" s="542"/>
      <c r="D60" s="542"/>
      <c r="E60" s="542"/>
      <c r="F60" s="542"/>
      <c r="G60" s="542"/>
      <c r="H60" s="542"/>
      <c r="I60" s="542"/>
      <c r="J60" s="542"/>
      <c r="K60" s="542"/>
      <c r="L60" s="542"/>
      <c r="M60" s="542"/>
    </row>
    <row r="61" spans="2:13" s="2" customFormat="1" ht="7.15" customHeight="1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</row>
    <row r="62" spans="2:13" s="2" customFormat="1">
      <c r="B62" s="543" t="s">
        <v>5</v>
      </c>
      <c r="C62" s="543"/>
      <c r="D62" s="543"/>
      <c r="E62" s="543"/>
      <c r="F62" s="543"/>
      <c r="G62" s="543"/>
      <c r="H62" s="543"/>
      <c r="I62" s="543"/>
      <c r="J62" s="543"/>
      <c r="K62" s="543"/>
      <c r="L62" s="543"/>
      <c r="M62" s="543"/>
    </row>
    <row r="63" spans="2:13" s="2" customFormat="1">
      <c r="B63" s="352" t="s">
        <v>6</v>
      </c>
      <c r="C63" s="352"/>
      <c r="D63" s="352"/>
      <c r="E63" s="352" t="s">
        <v>7</v>
      </c>
      <c r="F63" s="352"/>
      <c r="G63" s="352"/>
      <c r="H63" s="352"/>
      <c r="I63" s="352"/>
      <c r="J63" s="352"/>
      <c r="K63" s="352"/>
      <c r="L63" s="352"/>
      <c r="M63" s="352"/>
    </row>
    <row r="64" spans="2:13" s="2" customFormat="1">
      <c r="B64" s="352"/>
      <c r="C64" s="352"/>
      <c r="D64" s="352"/>
      <c r="E64" s="352" t="s">
        <v>8</v>
      </c>
      <c r="F64" s="352"/>
      <c r="G64" s="352"/>
      <c r="H64" s="352"/>
      <c r="I64" s="352"/>
      <c r="J64" s="352"/>
      <c r="K64" s="352"/>
      <c r="L64" s="352"/>
      <c r="M64" s="352"/>
    </row>
    <row r="65" spans="2:13" s="2" customFormat="1">
      <c r="B65" s="352"/>
      <c r="C65" s="352"/>
      <c r="D65" s="352"/>
      <c r="E65" s="352" t="s">
        <v>9</v>
      </c>
      <c r="F65" s="352"/>
      <c r="G65" s="352"/>
      <c r="H65" s="352"/>
      <c r="I65" s="352"/>
      <c r="J65" s="352"/>
      <c r="K65" s="352"/>
      <c r="L65" s="352"/>
      <c r="M65" s="352"/>
    </row>
    <row r="66" spans="2:13" s="2" customFormat="1">
      <c r="B66" s="352" t="s">
        <v>10</v>
      </c>
      <c r="C66" s="352"/>
      <c r="D66" s="352"/>
      <c r="E66" s="352" t="s">
        <v>11</v>
      </c>
      <c r="F66" s="352"/>
      <c r="G66" s="352"/>
      <c r="H66" s="352"/>
      <c r="I66" s="352"/>
      <c r="J66" s="352"/>
      <c r="K66" s="352"/>
      <c r="L66" s="352"/>
      <c r="M66" s="352"/>
    </row>
    <row r="67" spans="2:13" s="2" customFormat="1" ht="16.149999999999999" customHeight="1">
      <c r="B67" s="543" t="s">
        <v>12</v>
      </c>
      <c r="C67" s="543"/>
      <c r="D67" s="543"/>
      <c r="E67" s="543"/>
      <c r="F67" s="543"/>
      <c r="G67" s="543"/>
      <c r="H67" s="543"/>
      <c r="I67" s="543"/>
      <c r="J67" s="543"/>
      <c r="K67" s="543"/>
      <c r="L67" s="543"/>
      <c r="M67" s="543"/>
    </row>
    <row r="68" spans="2:13" s="2" customFormat="1" ht="9.6" customHeight="1">
      <c r="B68" s="543" t="s">
        <v>13</v>
      </c>
      <c r="C68" s="543"/>
      <c r="D68" s="543"/>
      <c r="E68" s="543"/>
      <c r="F68" s="543"/>
      <c r="G68" s="543"/>
      <c r="H68" s="543"/>
      <c r="I68" s="543"/>
      <c r="J68" s="543"/>
      <c r="K68" s="543"/>
      <c r="L68" s="543"/>
      <c r="M68" s="543"/>
    </row>
    <row r="69" spans="2:13" s="2" customFormat="1">
      <c r="B69" s="15" t="s">
        <v>14</v>
      </c>
      <c r="C69" s="2" t="s">
        <v>15</v>
      </c>
      <c r="E69" s="16"/>
      <c r="F69" s="16"/>
      <c r="G69" s="16"/>
      <c r="H69" s="16"/>
      <c r="I69" s="16"/>
      <c r="J69" s="16"/>
      <c r="K69" s="16"/>
      <c r="M69" s="40"/>
    </row>
    <row r="70" spans="2:13" s="2" customFormat="1">
      <c r="B70" s="15"/>
      <c r="C70" s="2" t="s">
        <v>16</v>
      </c>
      <c r="E70" s="16"/>
      <c r="F70" s="16"/>
      <c r="G70" s="16"/>
      <c r="H70" s="16"/>
      <c r="I70" s="16"/>
      <c r="J70" s="16"/>
      <c r="K70" s="16"/>
      <c r="M70" s="40"/>
    </row>
    <row r="71" spans="2:13" s="2" customFormat="1">
      <c r="B71" s="15"/>
      <c r="C71" s="2" t="s">
        <v>17</v>
      </c>
      <c r="D71" s="66"/>
      <c r="E71" s="66"/>
      <c r="F71" s="66"/>
      <c r="G71" s="66"/>
      <c r="H71" s="66"/>
      <c r="I71" s="66"/>
      <c r="J71" s="66"/>
      <c r="K71" s="66"/>
      <c r="L71" s="66"/>
      <c r="M71" s="86"/>
    </row>
    <row r="72" spans="2:13" s="2" customFormat="1" ht="14.45" customHeight="1">
      <c r="B72" s="395"/>
      <c r="C72" s="396"/>
      <c r="D72" s="417"/>
      <c r="E72" s="398" t="s">
        <v>18</v>
      </c>
      <c r="F72" s="555" t="s">
        <v>19</v>
      </c>
      <c r="G72" s="556"/>
      <c r="H72" s="556"/>
      <c r="I72" s="556"/>
      <c r="J72" s="557"/>
      <c r="K72" s="87" t="s">
        <v>20</v>
      </c>
      <c r="L72" s="88" t="s">
        <v>21</v>
      </c>
      <c r="M72" s="89" t="s">
        <v>22</v>
      </c>
    </row>
    <row r="73" spans="2:13" s="393" customFormat="1" ht="17.45" customHeight="1">
      <c r="B73" s="399" t="s">
        <v>23</v>
      </c>
      <c r="C73" s="400" t="s">
        <v>24</v>
      </c>
      <c r="D73" s="475" t="s">
        <v>25</v>
      </c>
      <c r="E73" s="402" t="s">
        <v>26</v>
      </c>
      <c r="F73" s="403">
        <v>2566</v>
      </c>
      <c r="G73" s="404">
        <v>2567</v>
      </c>
      <c r="H73" s="405">
        <v>2568</v>
      </c>
      <c r="I73" s="405">
        <v>2569</v>
      </c>
      <c r="J73" s="405">
        <v>2570</v>
      </c>
      <c r="K73" s="430" t="s">
        <v>27</v>
      </c>
      <c r="L73" s="431" t="s">
        <v>28</v>
      </c>
      <c r="M73" s="483" t="s">
        <v>29</v>
      </c>
    </row>
    <row r="74" spans="2:13" s="393" customFormat="1" ht="15" customHeight="1">
      <c r="B74" s="399"/>
      <c r="C74" s="400"/>
      <c r="D74" s="489"/>
      <c r="E74" s="402"/>
      <c r="F74" s="77" t="s">
        <v>30</v>
      </c>
      <c r="G74" s="77" t="s">
        <v>30</v>
      </c>
      <c r="H74" s="78" t="s">
        <v>30</v>
      </c>
      <c r="I74" s="78" t="s">
        <v>30</v>
      </c>
      <c r="J74" s="78" t="s">
        <v>30</v>
      </c>
      <c r="K74" s="430"/>
      <c r="L74" s="431"/>
      <c r="M74" s="483"/>
    </row>
    <row r="75" spans="2:13" ht="46.15" customHeight="1">
      <c r="B75" s="193">
        <v>4</v>
      </c>
      <c r="C75" s="161" t="s">
        <v>57</v>
      </c>
      <c r="D75" s="172" t="s">
        <v>58</v>
      </c>
      <c r="E75" s="161" t="s">
        <v>59</v>
      </c>
      <c r="F75" s="487"/>
      <c r="G75" s="478"/>
      <c r="H75" s="487">
        <v>300000</v>
      </c>
      <c r="I75" s="478">
        <v>300000</v>
      </c>
      <c r="J75" s="487">
        <v>300000</v>
      </c>
      <c r="K75" s="161" t="s">
        <v>34</v>
      </c>
      <c r="L75" s="544" t="s">
        <v>35</v>
      </c>
      <c r="M75" s="183" t="s">
        <v>36</v>
      </c>
    </row>
    <row r="76" spans="2:13" ht="40.15" customHeight="1">
      <c r="B76" s="175"/>
      <c r="C76" s="165"/>
      <c r="D76" s="7"/>
      <c r="E76" s="165" t="s">
        <v>60</v>
      </c>
      <c r="F76" s="481"/>
      <c r="G76" s="440"/>
      <c r="H76" s="481"/>
      <c r="I76" s="440"/>
      <c r="J76" s="481"/>
      <c r="K76" s="165"/>
      <c r="L76" s="545"/>
      <c r="M76" s="181"/>
    </row>
    <row r="77" spans="2:13" ht="25.9" customHeight="1">
      <c r="B77" s="175"/>
      <c r="C77" s="165"/>
      <c r="D77" s="7"/>
      <c r="E77" s="165" t="s">
        <v>61</v>
      </c>
      <c r="F77" s="481"/>
      <c r="G77" s="440"/>
      <c r="H77" s="481"/>
      <c r="I77" s="440"/>
      <c r="J77" s="481"/>
      <c r="K77" s="165"/>
      <c r="L77" s="81"/>
      <c r="M77" s="522"/>
    </row>
    <row r="78" spans="2:13" ht="42" customHeight="1">
      <c r="B78" s="193">
        <v>5</v>
      </c>
      <c r="C78" s="161" t="s">
        <v>62</v>
      </c>
      <c r="D78" s="172" t="s">
        <v>63</v>
      </c>
      <c r="E78" s="161" t="s">
        <v>64</v>
      </c>
      <c r="F78" s="487"/>
      <c r="G78" s="478"/>
      <c r="H78" s="487">
        <v>300000</v>
      </c>
      <c r="I78" s="478">
        <v>300000</v>
      </c>
      <c r="J78" s="487">
        <v>300000</v>
      </c>
      <c r="K78" s="161" t="s">
        <v>34</v>
      </c>
      <c r="L78" s="544" t="s">
        <v>65</v>
      </c>
      <c r="M78" s="183" t="s">
        <v>36</v>
      </c>
    </row>
    <row r="79" spans="2:13" ht="41.45" customHeight="1">
      <c r="B79" s="175"/>
      <c r="C79" s="165"/>
      <c r="D79" s="7"/>
      <c r="E79" s="165" t="s">
        <v>66</v>
      </c>
      <c r="F79" s="481"/>
      <c r="G79" s="440"/>
      <c r="H79" s="481"/>
      <c r="I79" s="440"/>
      <c r="J79" s="481"/>
      <c r="K79" s="111"/>
      <c r="L79" s="545"/>
      <c r="M79" s="181"/>
    </row>
    <row r="80" spans="2:13" ht="37.15" customHeight="1">
      <c r="B80" s="193">
        <v>6</v>
      </c>
      <c r="C80" s="161" t="s">
        <v>67</v>
      </c>
      <c r="D80" s="172" t="s">
        <v>63</v>
      </c>
      <c r="E80" s="161" t="s">
        <v>68</v>
      </c>
      <c r="F80" s="487"/>
      <c r="G80" s="478"/>
      <c r="H80" s="487">
        <v>200000</v>
      </c>
      <c r="I80" s="478">
        <v>200000</v>
      </c>
      <c r="J80" s="487">
        <v>200000</v>
      </c>
      <c r="K80" s="161" t="s">
        <v>34</v>
      </c>
      <c r="L80" s="544" t="s">
        <v>65</v>
      </c>
      <c r="M80" s="183" t="s">
        <v>36</v>
      </c>
    </row>
    <row r="81" spans="2:13" ht="45" customHeight="1">
      <c r="B81" s="194"/>
      <c r="C81" s="111"/>
      <c r="D81" s="192"/>
      <c r="E81" s="111" t="s">
        <v>69</v>
      </c>
      <c r="F81" s="488"/>
      <c r="G81" s="480"/>
      <c r="H81" s="488"/>
      <c r="I81" s="480"/>
      <c r="J81" s="488"/>
      <c r="K81" s="111"/>
      <c r="L81" s="550"/>
      <c r="M81" s="182"/>
    </row>
    <row r="82" spans="2:13" ht="24" customHeight="1">
      <c r="B82" s="114"/>
      <c r="C82" s="7"/>
      <c r="D82" s="7"/>
      <c r="E82" s="7"/>
      <c r="F82" s="481"/>
      <c r="G82" s="481"/>
      <c r="H82" s="481"/>
      <c r="I82" s="481"/>
      <c r="J82" s="481"/>
      <c r="K82" s="81"/>
      <c r="L82" s="81"/>
      <c r="M82" s="80"/>
    </row>
    <row r="83" spans="2:13" ht="25.15" customHeight="1">
      <c r="B83" s="114"/>
      <c r="C83" s="7"/>
      <c r="D83" s="7"/>
      <c r="E83" s="7"/>
      <c r="F83" s="481"/>
      <c r="G83" s="481"/>
      <c r="H83" s="481"/>
      <c r="I83" s="481"/>
      <c r="J83" s="481"/>
      <c r="K83" s="81"/>
      <c r="L83" s="81"/>
      <c r="M83" s="80"/>
    </row>
    <row r="84" spans="2:13" customFormat="1" ht="15" customHeight="1">
      <c r="B84" s="114"/>
      <c r="C84" s="7"/>
      <c r="D84" s="7"/>
      <c r="E84" s="7"/>
      <c r="F84" s="482"/>
      <c r="G84" s="482"/>
      <c r="H84" s="482"/>
      <c r="I84" s="482"/>
      <c r="J84" s="482"/>
      <c r="K84" s="81"/>
      <c r="L84" s="81"/>
      <c r="M84" s="80"/>
    </row>
    <row r="85" spans="2:13" s="6" customFormat="1">
      <c r="B85" s="561" t="s">
        <v>0</v>
      </c>
      <c r="C85" s="561"/>
      <c r="D85" s="561"/>
      <c r="E85" s="561"/>
      <c r="F85" s="561"/>
      <c r="G85" s="561"/>
      <c r="H85" s="561"/>
      <c r="I85" s="561"/>
      <c r="J85" s="561"/>
      <c r="K85" s="561"/>
      <c r="L85" s="561"/>
      <c r="M85" s="352"/>
    </row>
    <row r="86" spans="2:13" s="6" customFormat="1" ht="14.45" customHeight="1">
      <c r="B86" s="553" t="s">
        <v>1</v>
      </c>
      <c r="C86" s="553"/>
      <c r="D86" s="553"/>
      <c r="E86" s="553"/>
      <c r="F86" s="553"/>
      <c r="G86" s="553"/>
      <c r="H86" s="553"/>
      <c r="I86" s="553"/>
      <c r="J86" s="553"/>
      <c r="K86" s="553"/>
      <c r="L86" s="553"/>
      <c r="M86" s="315" t="s">
        <v>2</v>
      </c>
    </row>
    <row r="87" spans="2:13" s="2" customFormat="1" ht="13.15" customHeight="1">
      <c r="B87" s="542" t="s">
        <v>3</v>
      </c>
      <c r="C87" s="542"/>
      <c r="D87" s="542"/>
      <c r="E87" s="542"/>
      <c r="F87" s="542"/>
      <c r="G87" s="542"/>
      <c r="H87" s="542"/>
      <c r="I87" s="542"/>
      <c r="J87" s="542"/>
      <c r="K87" s="542"/>
      <c r="L87" s="542"/>
      <c r="M87" s="542"/>
    </row>
    <row r="88" spans="2:13" s="2" customFormat="1">
      <c r="B88" s="542" t="s">
        <v>4</v>
      </c>
      <c r="C88" s="542"/>
      <c r="D88" s="542"/>
      <c r="E88" s="542"/>
      <c r="F88" s="542"/>
      <c r="G88" s="542"/>
      <c r="H88" s="542"/>
      <c r="I88" s="542"/>
      <c r="J88" s="542"/>
      <c r="K88" s="542"/>
      <c r="L88" s="542"/>
      <c r="M88" s="542"/>
    </row>
    <row r="89" spans="2:13" s="2" customFormat="1" ht="7.15" customHeight="1"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  <c r="M89" s="16"/>
    </row>
    <row r="90" spans="2:13" s="2" customFormat="1">
      <c r="B90" s="543" t="s">
        <v>5</v>
      </c>
      <c r="C90" s="543"/>
      <c r="D90" s="543"/>
      <c r="E90" s="543"/>
      <c r="F90" s="543"/>
      <c r="G90" s="543"/>
      <c r="H90" s="543"/>
      <c r="I90" s="543"/>
      <c r="J90" s="543"/>
      <c r="K90" s="543"/>
      <c r="L90" s="543"/>
      <c r="M90" s="543"/>
    </row>
    <row r="91" spans="2:13" s="2" customFormat="1">
      <c r="B91" s="352" t="s">
        <v>6</v>
      </c>
      <c r="C91" s="352"/>
      <c r="D91" s="352"/>
      <c r="E91" s="352" t="s">
        <v>7</v>
      </c>
      <c r="F91" s="352"/>
      <c r="G91" s="352"/>
      <c r="H91" s="352"/>
      <c r="I91" s="352"/>
      <c r="J91" s="352"/>
      <c r="K91" s="352"/>
      <c r="L91" s="352"/>
      <c r="M91" s="352"/>
    </row>
    <row r="92" spans="2:13" s="2" customFormat="1">
      <c r="B92" s="352"/>
      <c r="C92" s="352"/>
      <c r="D92" s="352"/>
      <c r="E92" s="352" t="s">
        <v>8</v>
      </c>
      <c r="F92" s="352"/>
      <c r="G92" s="352"/>
      <c r="H92" s="352"/>
      <c r="I92" s="352"/>
      <c r="J92" s="352"/>
      <c r="K92" s="352"/>
      <c r="L92" s="352"/>
      <c r="M92" s="352"/>
    </row>
    <row r="93" spans="2:13" s="2" customFormat="1">
      <c r="B93" s="352"/>
      <c r="C93" s="352"/>
      <c r="D93" s="352"/>
      <c r="E93" s="352" t="s">
        <v>9</v>
      </c>
      <c r="F93" s="352"/>
      <c r="G93" s="352"/>
      <c r="H93" s="352"/>
      <c r="I93" s="352"/>
      <c r="J93" s="352"/>
      <c r="K93" s="352"/>
      <c r="L93" s="352"/>
      <c r="M93" s="352"/>
    </row>
    <row r="94" spans="2:13" s="2" customFormat="1">
      <c r="B94" s="352" t="s">
        <v>10</v>
      </c>
      <c r="C94" s="352"/>
      <c r="D94" s="352"/>
      <c r="E94" s="352" t="s">
        <v>11</v>
      </c>
      <c r="F94" s="352"/>
      <c r="G94" s="352"/>
      <c r="H94" s="352"/>
      <c r="I94" s="352"/>
      <c r="J94" s="352"/>
      <c r="K94" s="352"/>
      <c r="L94" s="352"/>
      <c r="M94" s="352"/>
    </row>
    <row r="95" spans="2:13" s="2" customFormat="1" ht="16.149999999999999" customHeight="1">
      <c r="B95" s="543" t="s">
        <v>12</v>
      </c>
      <c r="C95" s="543"/>
      <c r="D95" s="543"/>
      <c r="E95" s="543"/>
      <c r="F95" s="543"/>
      <c r="G95" s="543"/>
      <c r="H95" s="543"/>
      <c r="I95" s="543"/>
      <c r="J95" s="543"/>
      <c r="K95" s="543"/>
      <c r="L95" s="543"/>
      <c r="M95" s="543"/>
    </row>
    <row r="96" spans="2:13" s="2" customFormat="1" ht="9.6" customHeight="1">
      <c r="B96" s="543" t="s">
        <v>13</v>
      </c>
      <c r="C96" s="543"/>
      <c r="D96" s="543"/>
      <c r="E96" s="543"/>
      <c r="F96" s="543"/>
      <c r="G96" s="543"/>
      <c r="H96" s="543"/>
      <c r="I96" s="543"/>
      <c r="J96" s="543"/>
      <c r="K96" s="543"/>
      <c r="L96" s="543"/>
      <c r="M96" s="543"/>
    </row>
    <row r="97" spans="2:13" s="2" customFormat="1">
      <c r="B97" s="15" t="s">
        <v>14</v>
      </c>
      <c r="C97" s="2" t="s">
        <v>15</v>
      </c>
      <c r="E97" s="16"/>
      <c r="F97" s="16"/>
      <c r="G97" s="16"/>
      <c r="H97" s="16"/>
      <c r="I97" s="16"/>
      <c r="J97" s="16"/>
      <c r="K97" s="16"/>
      <c r="M97" s="40"/>
    </row>
    <row r="98" spans="2:13" s="2" customFormat="1">
      <c r="B98" s="15"/>
      <c r="C98" s="2" t="s">
        <v>16</v>
      </c>
      <c r="E98" s="16"/>
      <c r="F98" s="16"/>
      <c r="G98" s="16"/>
      <c r="H98" s="16"/>
      <c r="I98" s="16"/>
      <c r="J98" s="16"/>
      <c r="K98" s="16"/>
      <c r="M98" s="40"/>
    </row>
    <row r="99" spans="2:13" s="2" customFormat="1">
      <c r="B99" s="15"/>
      <c r="C99" s="2" t="s">
        <v>17</v>
      </c>
      <c r="D99" s="66"/>
      <c r="E99" s="66"/>
      <c r="F99" s="66"/>
      <c r="G99" s="66"/>
      <c r="H99" s="66"/>
      <c r="I99" s="66"/>
      <c r="J99" s="66"/>
      <c r="K99" s="66"/>
      <c r="L99" s="66"/>
      <c r="M99" s="86"/>
    </row>
    <row r="100" spans="2:13" s="2" customFormat="1" ht="14.45" customHeight="1">
      <c r="B100" s="395"/>
      <c r="C100" s="396"/>
      <c r="D100" s="417"/>
      <c r="E100" s="398" t="s">
        <v>18</v>
      </c>
      <c r="F100" s="555" t="s">
        <v>19</v>
      </c>
      <c r="G100" s="556"/>
      <c r="H100" s="556"/>
      <c r="I100" s="556"/>
      <c r="J100" s="557"/>
      <c r="K100" s="87" t="s">
        <v>20</v>
      </c>
      <c r="L100" s="88" t="s">
        <v>21</v>
      </c>
      <c r="M100" s="89" t="s">
        <v>22</v>
      </c>
    </row>
    <row r="101" spans="2:13" s="393" customFormat="1" ht="17.45" customHeight="1">
      <c r="B101" s="399" t="s">
        <v>23</v>
      </c>
      <c r="C101" s="400" t="s">
        <v>24</v>
      </c>
      <c r="D101" s="475" t="s">
        <v>25</v>
      </c>
      <c r="E101" s="402" t="s">
        <v>26</v>
      </c>
      <c r="F101" s="403">
        <v>2566</v>
      </c>
      <c r="G101" s="404">
        <v>2567</v>
      </c>
      <c r="H101" s="405">
        <v>2568</v>
      </c>
      <c r="I101" s="405">
        <v>2569</v>
      </c>
      <c r="J101" s="405">
        <v>2570</v>
      </c>
      <c r="K101" s="430" t="s">
        <v>27</v>
      </c>
      <c r="L101" s="431" t="s">
        <v>28</v>
      </c>
      <c r="M101" s="483" t="s">
        <v>29</v>
      </c>
    </row>
    <row r="102" spans="2:13" s="393" customFormat="1" ht="15" customHeight="1">
      <c r="B102" s="399"/>
      <c r="C102" s="400"/>
      <c r="D102" s="489"/>
      <c r="E102" s="402"/>
      <c r="F102" s="77" t="s">
        <v>30</v>
      </c>
      <c r="G102" s="77" t="s">
        <v>30</v>
      </c>
      <c r="H102" s="78" t="s">
        <v>30</v>
      </c>
      <c r="I102" s="78" t="s">
        <v>30</v>
      </c>
      <c r="J102" s="78" t="s">
        <v>30</v>
      </c>
      <c r="K102" s="430"/>
      <c r="L102" s="431"/>
      <c r="M102" s="483"/>
    </row>
    <row r="103" spans="2:13" ht="39" customHeight="1">
      <c r="B103" s="193">
        <v>7</v>
      </c>
      <c r="C103" s="161" t="s">
        <v>70</v>
      </c>
      <c r="D103" s="548" t="s">
        <v>71</v>
      </c>
      <c r="E103" s="161" t="s">
        <v>72</v>
      </c>
      <c r="F103" s="487"/>
      <c r="G103" s="478">
        <v>1000000</v>
      </c>
      <c r="H103" s="487">
        <v>1000000</v>
      </c>
      <c r="I103" s="478">
        <v>1000000</v>
      </c>
      <c r="J103" s="487"/>
      <c r="K103" s="544" t="s">
        <v>73</v>
      </c>
      <c r="L103" s="548" t="s">
        <v>35</v>
      </c>
      <c r="M103" s="97" t="s">
        <v>36</v>
      </c>
    </row>
    <row r="104" spans="2:13" ht="36.6" customHeight="1">
      <c r="B104" s="175"/>
      <c r="C104" s="165"/>
      <c r="D104" s="558"/>
      <c r="E104" s="165" t="s">
        <v>74</v>
      </c>
      <c r="F104" s="481"/>
      <c r="G104" s="440"/>
      <c r="H104" s="481"/>
      <c r="I104" s="440"/>
      <c r="J104" s="481"/>
      <c r="K104" s="545"/>
      <c r="L104" s="558"/>
      <c r="M104" s="197"/>
    </row>
    <row r="105" spans="2:13" ht="44.45" customHeight="1">
      <c r="B105" s="175"/>
      <c r="C105" s="165"/>
      <c r="D105" s="7"/>
      <c r="E105" s="165" t="s">
        <v>75</v>
      </c>
      <c r="F105" s="481"/>
      <c r="G105" s="440"/>
      <c r="H105" s="481"/>
      <c r="I105" s="440"/>
      <c r="J105" s="481"/>
      <c r="K105" s="165"/>
      <c r="L105" s="81"/>
      <c r="M105" s="197"/>
    </row>
    <row r="106" spans="2:13" ht="34.9" customHeight="1">
      <c r="B106" s="175"/>
      <c r="C106" s="165"/>
      <c r="D106" s="7"/>
      <c r="E106" s="165" t="s">
        <v>76</v>
      </c>
      <c r="F106" s="481"/>
      <c r="G106" s="440"/>
      <c r="H106" s="481"/>
      <c r="I106" s="440"/>
      <c r="J106" s="481"/>
      <c r="K106" s="165"/>
      <c r="L106" s="81"/>
      <c r="M106" s="197"/>
    </row>
    <row r="107" spans="2:13" ht="39" customHeight="1">
      <c r="B107" s="175"/>
      <c r="C107" s="165"/>
      <c r="D107" s="7"/>
      <c r="E107" s="165" t="s">
        <v>77</v>
      </c>
      <c r="F107" s="481"/>
      <c r="G107" s="440"/>
      <c r="H107" s="481"/>
      <c r="I107" s="440"/>
      <c r="J107" s="481"/>
      <c r="K107" s="165"/>
      <c r="L107" s="81"/>
      <c r="M107" s="197"/>
    </row>
    <row r="108" spans="2:13" ht="40.9" customHeight="1">
      <c r="B108" s="175"/>
      <c r="C108" s="165"/>
      <c r="D108" s="7"/>
      <c r="E108" s="165" t="s">
        <v>78</v>
      </c>
      <c r="F108" s="481"/>
      <c r="G108" s="440"/>
      <c r="H108" s="481"/>
      <c r="I108" s="440"/>
      <c r="J108" s="481"/>
      <c r="K108" s="165"/>
      <c r="L108" s="81"/>
      <c r="M108" s="197"/>
    </row>
    <row r="109" spans="2:13" ht="40.9" customHeight="1">
      <c r="B109" s="175"/>
      <c r="C109" s="165"/>
      <c r="D109" s="7"/>
      <c r="E109" s="165" t="s">
        <v>79</v>
      </c>
      <c r="F109" s="481"/>
      <c r="G109" s="440"/>
      <c r="H109" s="481"/>
      <c r="I109" s="440"/>
      <c r="J109" s="481"/>
      <c r="K109" s="165"/>
      <c r="L109" s="81"/>
      <c r="M109" s="197"/>
    </row>
    <row r="110" spans="2:13" ht="33" customHeight="1">
      <c r="B110" s="194"/>
      <c r="C110" s="111"/>
      <c r="D110" s="192"/>
      <c r="E110" s="111" t="s">
        <v>80</v>
      </c>
      <c r="F110" s="488"/>
      <c r="G110" s="480"/>
      <c r="H110" s="488"/>
      <c r="I110" s="480"/>
      <c r="J110" s="488"/>
      <c r="K110" s="111"/>
      <c r="L110" s="198"/>
      <c r="M110" s="195"/>
    </row>
    <row r="111" spans="2:13" customFormat="1" ht="33" customHeight="1">
      <c r="B111" s="114"/>
      <c r="C111" s="7"/>
      <c r="D111" s="7"/>
      <c r="E111" s="7"/>
      <c r="F111" s="482"/>
      <c r="G111" s="482"/>
      <c r="H111" s="482"/>
      <c r="I111" s="482"/>
      <c r="J111" s="482"/>
      <c r="K111" s="7"/>
      <c r="L111" s="81"/>
      <c r="M111" s="80"/>
    </row>
    <row r="112" spans="2:13" s="6" customFormat="1" ht="16.149999999999999" customHeight="1">
      <c r="B112" s="561" t="s">
        <v>0</v>
      </c>
      <c r="C112" s="561"/>
      <c r="D112" s="561"/>
      <c r="E112" s="561"/>
      <c r="F112" s="561"/>
      <c r="G112" s="561"/>
      <c r="H112" s="561"/>
      <c r="I112" s="561"/>
      <c r="J112" s="561"/>
      <c r="K112" s="561"/>
      <c r="L112" s="561"/>
      <c r="M112" s="352"/>
    </row>
    <row r="113" spans="2:13" s="6" customFormat="1" ht="14.45" customHeight="1">
      <c r="B113" s="553" t="s">
        <v>1</v>
      </c>
      <c r="C113" s="553"/>
      <c r="D113" s="553"/>
      <c r="E113" s="553"/>
      <c r="F113" s="553"/>
      <c r="G113" s="553"/>
      <c r="H113" s="553"/>
      <c r="I113" s="553"/>
      <c r="J113" s="553"/>
      <c r="K113" s="553"/>
      <c r="L113" s="553"/>
      <c r="M113" s="315" t="s">
        <v>2</v>
      </c>
    </row>
    <row r="114" spans="2:13" s="2" customFormat="1" ht="13.15" customHeight="1">
      <c r="B114" s="542" t="s">
        <v>3</v>
      </c>
      <c r="C114" s="542"/>
      <c r="D114" s="542"/>
      <c r="E114" s="542"/>
      <c r="F114" s="542"/>
      <c r="G114" s="542"/>
      <c r="H114" s="542"/>
      <c r="I114" s="542"/>
      <c r="J114" s="542"/>
      <c r="K114" s="542"/>
      <c r="L114" s="542"/>
      <c r="M114" s="542"/>
    </row>
    <row r="115" spans="2:13" s="2" customFormat="1">
      <c r="B115" s="542" t="s">
        <v>4</v>
      </c>
      <c r="C115" s="542"/>
      <c r="D115" s="542"/>
      <c r="E115" s="542"/>
      <c r="F115" s="542"/>
      <c r="G115" s="542"/>
      <c r="H115" s="542"/>
      <c r="I115" s="542"/>
      <c r="J115" s="542"/>
      <c r="K115" s="542"/>
      <c r="L115" s="542"/>
      <c r="M115" s="542"/>
    </row>
    <row r="116" spans="2:13" s="2" customFormat="1" ht="7.15" customHeight="1"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  <c r="M116" s="16"/>
    </row>
    <row r="117" spans="2:13" s="2" customFormat="1">
      <c r="B117" s="543" t="s">
        <v>5</v>
      </c>
      <c r="C117" s="543"/>
      <c r="D117" s="543"/>
      <c r="E117" s="543"/>
      <c r="F117" s="543"/>
      <c r="G117" s="543"/>
      <c r="H117" s="543"/>
      <c r="I117" s="543"/>
      <c r="J117" s="543"/>
      <c r="K117" s="543"/>
      <c r="L117" s="543"/>
      <c r="M117" s="543"/>
    </row>
    <row r="118" spans="2:13" s="2" customFormat="1">
      <c r="B118" s="352" t="s">
        <v>6</v>
      </c>
      <c r="C118" s="352"/>
      <c r="D118" s="352"/>
      <c r="E118" s="352" t="s">
        <v>7</v>
      </c>
      <c r="F118" s="352"/>
      <c r="G118" s="352"/>
      <c r="H118" s="352"/>
      <c r="I118" s="352"/>
      <c r="J118" s="352"/>
      <c r="K118" s="352"/>
      <c r="L118" s="352"/>
      <c r="M118" s="352"/>
    </row>
    <row r="119" spans="2:13" s="2" customFormat="1">
      <c r="B119" s="352"/>
      <c r="C119" s="352"/>
      <c r="D119" s="352"/>
      <c r="E119" s="352" t="s">
        <v>8</v>
      </c>
      <c r="F119" s="352"/>
      <c r="G119" s="352"/>
      <c r="H119" s="352"/>
      <c r="I119" s="352"/>
      <c r="J119" s="352"/>
      <c r="K119" s="352"/>
      <c r="L119" s="352"/>
      <c r="M119" s="352"/>
    </row>
    <row r="120" spans="2:13" s="2" customFormat="1">
      <c r="B120" s="352"/>
      <c r="C120" s="352"/>
      <c r="D120" s="352"/>
      <c r="E120" s="352" t="s">
        <v>9</v>
      </c>
      <c r="F120" s="352"/>
      <c r="G120" s="352"/>
      <c r="H120" s="352"/>
      <c r="I120" s="352"/>
      <c r="J120" s="352"/>
      <c r="K120" s="352"/>
      <c r="L120" s="352"/>
      <c r="M120" s="352"/>
    </row>
    <row r="121" spans="2:13" s="2" customFormat="1">
      <c r="B121" s="352" t="s">
        <v>10</v>
      </c>
      <c r="C121" s="352"/>
      <c r="D121" s="352"/>
      <c r="E121" s="352" t="s">
        <v>11</v>
      </c>
      <c r="F121" s="352"/>
      <c r="G121" s="352"/>
      <c r="H121" s="352"/>
      <c r="I121" s="352"/>
      <c r="J121" s="352"/>
      <c r="K121" s="352"/>
      <c r="L121" s="352"/>
      <c r="M121" s="352"/>
    </row>
    <row r="122" spans="2:13" s="2" customFormat="1" ht="16.149999999999999" customHeight="1">
      <c r="B122" s="543" t="s">
        <v>12</v>
      </c>
      <c r="C122" s="543"/>
      <c r="D122" s="543"/>
      <c r="E122" s="543"/>
      <c r="F122" s="543"/>
      <c r="G122" s="543"/>
      <c r="H122" s="543"/>
      <c r="I122" s="543"/>
      <c r="J122" s="543"/>
      <c r="K122" s="543"/>
      <c r="L122" s="543"/>
      <c r="M122" s="543"/>
    </row>
    <row r="123" spans="2:13" s="2" customFormat="1" ht="9.6" customHeight="1">
      <c r="B123" s="543" t="s">
        <v>13</v>
      </c>
      <c r="C123" s="543"/>
      <c r="D123" s="543"/>
      <c r="E123" s="543"/>
      <c r="F123" s="543"/>
      <c r="G123" s="543"/>
      <c r="H123" s="543"/>
      <c r="I123" s="543"/>
      <c r="J123" s="543"/>
      <c r="K123" s="543"/>
      <c r="L123" s="543"/>
      <c r="M123" s="543"/>
    </row>
    <row r="124" spans="2:13" s="2" customFormat="1">
      <c r="B124" s="15" t="s">
        <v>14</v>
      </c>
      <c r="C124" s="2" t="s">
        <v>15</v>
      </c>
      <c r="E124" s="16"/>
      <c r="F124" s="16"/>
      <c r="G124" s="16"/>
      <c r="H124" s="16"/>
      <c r="I124" s="16"/>
      <c r="J124" s="16"/>
      <c r="K124" s="16"/>
      <c r="M124" s="40"/>
    </row>
    <row r="125" spans="2:13" s="2" customFormat="1">
      <c r="B125" s="15"/>
      <c r="C125" s="2" t="s">
        <v>16</v>
      </c>
      <c r="E125" s="16"/>
      <c r="F125" s="16"/>
      <c r="G125" s="16"/>
      <c r="H125" s="16"/>
      <c r="I125" s="16"/>
      <c r="J125" s="16"/>
      <c r="K125" s="16"/>
      <c r="M125" s="40"/>
    </row>
    <row r="126" spans="2:13" s="2" customFormat="1">
      <c r="B126" s="15"/>
      <c r="C126" s="2" t="s">
        <v>17</v>
      </c>
      <c r="D126" s="66"/>
      <c r="E126" s="66"/>
      <c r="F126" s="66"/>
      <c r="G126" s="66"/>
      <c r="H126" s="66"/>
      <c r="I126" s="66"/>
      <c r="J126" s="66"/>
      <c r="K126" s="66"/>
      <c r="L126" s="66"/>
      <c r="M126" s="86"/>
    </row>
    <row r="127" spans="2:13" s="2" customFormat="1" ht="14.45" customHeight="1">
      <c r="B127" s="395"/>
      <c r="C127" s="396"/>
      <c r="D127" s="417"/>
      <c r="E127" s="398" t="s">
        <v>18</v>
      </c>
      <c r="F127" s="555" t="s">
        <v>19</v>
      </c>
      <c r="G127" s="556"/>
      <c r="H127" s="556"/>
      <c r="I127" s="556"/>
      <c r="J127" s="557"/>
      <c r="K127" s="87" t="s">
        <v>20</v>
      </c>
      <c r="L127" s="88" t="s">
        <v>21</v>
      </c>
      <c r="M127" s="89" t="s">
        <v>22</v>
      </c>
    </row>
    <row r="128" spans="2:13" s="393" customFormat="1" ht="17.45" customHeight="1">
      <c r="B128" s="399" t="s">
        <v>23</v>
      </c>
      <c r="C128" s="400" t="s">
        <v>24</v>
      </c>
      <c r="D128" s="475" t="s">
        <v>25</v>
      </c>
      <c r="E128" s="402" t="s">
        <v>26</v>
      </c>
      <c r="F128" s="403">
        <v>2566</v>
      </c>
      <c r="G128" s="404">
        <v>2567</v>
      </c>
      <c r="H128" s="405">
        <v>2568</v>
      </c>
      <c r="I128" s="405">
        <v>2569</v>
      </c>
      <c r="J128" s="405">
        <v>2570</v>
      </c>
      <c r="K128" s="430" t="s">
        <v>27</v>
      </c>
      <c r="L128" s="431" t="s">
        <v>28</v>
      </c>
      <c r="M128" s="483" t="s">
        <v>29</v>
      </c>
    </row>
    <row r="129" spans="2:13" s="393" customFormat="1" ht="15" customHeight="1">
      <c r="B129" s="399"/>
      <c r="C129" s="400"/>
      <c r="D129" s="489"/>
      <c r="E129" s="402"/>
      <c r="F129" s="77" t="s">
        <v>30</v>
      </c>
      <c r="G129" s="77" t="s">
        <v>30</v>
      </c>
      <c r="H129" s="78" t="s">
        <v>30</v>
      </c>
      <c r="I129" s="78" t="s">
        <v>30</v>
      </c>
      <c r="J129" s="78" t="s">
        <v>30</v>
      </c>
      <c r="K129" s="430"/>
      <c r="L129" s="431"/>
      <c r="M129" s="483"/>
    </row>
    <row r="130" spans="2:13" ht="33.6" customHeight="1">
      <c r="B130" s="193" t="s">
        <v>43</v>
      </c>
      <c r="C130" s="161" t="s">
        <v>70</v>
      </c>
      <c r="D130" s="172" t="s">
        <v>81</v>
      </c>
      <c r="E130" s="161" t="s">
        <v>82</v>
      </c>
      <c r="F130" s="487"/>
      <c r="G130" s="478"/>
      <c r="H130" s="487"/>
      <c r="I130" s="478"/>
      <c r="J130" s="487"/>
      <c r="K130" s="544"/>
      <c r="L130" s="548"/>
      <c r="M130" s="97"/>
    </row>
    <row r="131" spans="2:13" ht="36" customHeight="1">
      <c r="B131" s="175"/>
      <c r="C131" s="165"/>
      <c r="D131" s="7"/>
      <c r="E131" s="165" t="s">
        <v>83</v>
      </c>
      <c r="F131" s="481"/>
      <c r="G131" s="440"/>
      <c r="H131" s="481"/>
      <c r="I131" s="440"/>
      <c r="J131" s="481"/>
      <c r="K131" s="545"/>
      <c r="L131" s="558"/>
      <c r="M131" s="197"/>
    </row>
    <row r="132" spans="2:13" ht="38.450000000000003" customHeight="1">
      <c r="B132" s="175"/>
      <c r="C132" s="165"/>
      <c r="D132" s="7"/>
      <c r="E132" s="165" t="s">
        <v>84</v>
      </c>
      <c r="F132" s="481"/>
      <c r="G132" s="440"/>
      <c r="H132" s="481"/>
      <c r="I132" s="440"/>
      <c r="J132" s="481"/>
      <c r="K132" s="165"/>
      <c r="L132" s="81"/>
      <c r="M132" s="197"/>
    </row>
    <row r="133" spans="2:13" ht="43.9" customHeight="1">
      <c r="B133" s="175"/>
      <c r="C133" s="165"/>
      <c r="D133" s="7"/>
      <c r="E133" s="165" t="s">
        <v>85</v>
      </c>
      <c r="F133" s="481"/>
      <c r="G133" s="440"/>
      <c r="H133" s="481"/>
      <c r="I133" s="440"/>
      <c r="J133" s="481"/>
      <c r="K133" s="165"/>
      <c r="L133" s="81"/>
      <c r="M133" s="197"/>
    </row>
    <row r="134" spans="2:13" s="2" customFormat="1" ht="48" customHeight="1">
      <c r="B134" s="175"/>
      <c r="C134" s="165"/>
      <c r="D134" s="7"/>
      <c r="E134" s="165" t="s">
        <v>86</v>
      </c>
      <c r="F134" s="481"/>
      <c r="G134" s="440"/>
      <c r="H134" s="481"/>
      <c r="I134" s="440"/>
      <c r="J134" s="481"/>
      <c r="K134" s="165"/>
      <c r="L134" s="81"/>
      <c r="M134" s="197"/>
    </row>
    <row r="135" spans="2:13" s="2" customFormat="1" ht="54.6" customHeight="1">
      <c r="B135" s="175"/>
      <c r="C135" s="165"/>
      <c r="D135" s="7"/>
      <c r="E135" s="165" t="s">
        <v>87</v>
      </c>
      <c r="F135" s="481"/>
      <c r="G135" s="440"/>
      <c r="H135" s="481"/>
      <c r="I135" s="440"/>
      <c r="J135" s="481"/>
      <c r="K135" s="165"/>
      <c r="L135" s="81"/>
      <c r="M135" s="197"/>
    </row>
    <row r="136" spans="2:13" s="2" customFormat="1" ht="49.9" customHeight="1">
      <c r="B136" s="194"/>
      <c r="C136" s="111"/>
      <c r="D136" s="192"/>
      <c r="E136" s="111" t="s">
        <v>88</v>
      </c>
      <c r="F136" s="488"/>
      <c r="G136" s="480"/>
      <c r="H136" s="488"/>
      <c r="I136" s="480"/>
      <c r="J136" s="488"/>
      <c r="K136" s="111"/>
      <c r="L136" s="198"/>
      <c r="M136" s="195"/>
    </row>
    <row r="137" spans="2:13" s="2" customFormat="1" ht="16.899999999999999" customHeight="1">
      <c r="B137" s="114"/>
      <c r="C137" s="7"/>
      <c r="D137" s="7"/>
      <c r="E137" s="7"/>
      <c r="F137" s="481"/>
      <c r="G137" s="481"/>
      <c r="H137" s="481"/>
      <c r="I137" s="481"/>
      <c r="J137" s="481"/>
      <c r="K137" s="7"/>
      <c r="L137" s="81"/>
      <c r="M137" s="80"/>
    </row>
    <row r="138" spans="2:13" s="2" customFormat="1" ht="12.95" customHeight="1">
      <c r="B138" s="114"/>
      <c r="C138" s="7"/>
      <c r="D138" s="7"/>
      <c r="E138" s="7"/>
      <c r="F138" s="482"/>
      <c r="G138" s="482"/>
      <c r="H138" s="482"/>
      <c r="I138" s="482"/>
      <c r="J138" s="482"/>
      <c r="K138" s="7"/>
      <c r="L138" s="81"/>
      <c r="M138" s="80"/>
    </row>
    <row r="139" spans="2:13" s="6" customFormat="1" ht="20.45" customHeight="1">
      <c r="B139" s="561" t="s">
        <v>0</v>
      </c>
      <c r="C139" s="561"/>
      <c r="D139" s="561"/>
      <c r="E139" s="561"/>
      <c r="F139" s="561"/>
      <c r="G139" s="561"/>
      <c r="H139" s="561"/>
      <c r="I139" s="561"/>
      <c r="J139" s="561"/>
      <c r="K139" s="561"/>
      <c r="L139" s="561"/>
      <c r="M139" s="352"/>
    </row>
    <row r="140" spans="2:13" s="6" customFormat="1" ht="14.45" customHeight="1">
      <c r="B140" s="553" t="s">
        <v>1</v>
      </c>
      <c r="C140" s="553"/>
      <c r="D140" s="553"/>
      <c r="E140" s="553"/>
      <c r="F140" s="553"/>
      <c r="G140" s="553"/>
      <c r="H140" s="553"/>
      <c r="I140" s="553"/>
      <c r="J140" s="553"/>
      <c r="K140" s="553"/>
      <c r="L140" s="553"/>
      <c r="M140" s="315" t="s">
        <v>2</v>
      </c>
    </row>
    <row r="141" spans="2:13" s="2" customFormat="1" ht="13.15" customHeight="1">
      <c r="B141" s="542" t="s">
        <v>3</v>
      </c>
      <c r="C141" s="542"/>
      <c r="D141" s="542"/>
      <c r="E141" s="542"/>
      <c r="F141" s="542"/>
      <c r="G141" s="542"/>
      <c r="H141" s="542"/>
      <c r="I141" s="542"/>
      <c r="J141" s="542"/>
      <c r="K141" s="542"/>
      <c r="L141" s="542"/>
      <c r="M141" s="542"/>
    </row>
    <row r="142" spans="2:13" s="2" customFormat="1">
      <c r="B142" s="542" t="s">
        <v>4</v>
      </c>
      <c r="C142" s="542"/>
      <c r="D142" s="542"/>
      <c r="E142" s="542"/>
      <c r="F142" s="542"/>
      <c r="G142" s="542"/>
      <c r="H142" s="542"/>
      <c r="I142" s="542"/>
      <c r="J142" s="542"/>
      <c r="K142" s="542"/>
      <c r="L142" s="542"/>
      <c r="M142" s="542"/>
    </row>
    <row r="143" spans="2:13" s="2" customFormat="1" ht="7.15" customHeight="1"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</row>
    <row r="144" spans="2:13" s="2" customFormat="1">
      <c r="B144" s="543" t="s">
        <v>5</v>
      </c>
      <c r="C144" s="543"/>
      <c r="D144" s="543"/>
      <c r="E144" s="543"/>
      <c r="F144" s="543"/>
      <c r="G144" s="543"/>
      <c r="H144" s="543"/>
      <c r="I144" s="543"/>
      <c r="J144" s="543"/>
      <c r="K144" s="543"/>
      <c r="L144" s="543"/>
      <c r="M144" s="543"/>
    </row>
    <row r="145" spans="2:13" s="2" customFormat="1">
      <c r="B145" s="352" t="s">
        <v>6</v>
      </c>
      <c r="C145" s="352"/>
      <c r="D145" s="352"/>
      <c r="E145" s="352" t="s">
        <v>7</v>
      </c>
      <c r="F145" s="352"/>
      <c r="G145" s="352"/>
      <c r="H145" s="352"/>
      <c r="I145" s="352"/>
      <c r="J145" s="352"/>
      <c r="K145" s="352"/>
      <c r="L145" s="352"/>
      <c r="M145" s="352"/>
    </row>
    <row r="146" spans="2:13" s="2" customFormat="1">
      <c r="B146" s="352"/>
      <c r="C146" s="352"/>
      <c r="D146" s="352"/>
      <c r="E146" s="352" t="s">
        <v>8</v>
      </c>
      <c r="F146" s="352"/>
      <c r="G146" s="352"/>
      <c r="H146" s="352"/>
      <c r="I146" s="352"/>
      <c r="J146" s="352"/>
      <c r="K146" s="352"/>
      <c r="L146" s="352"/>
      <c r="M146" s="352"/>
    </row>
    <row r="147" spans="2:13" s="2" customFormat="1">
      <c r="B147" s="352"/>
      <c r="C147" s="352"/>
      <c r="D147" s="352"/>
      <c r="E147" s="352" t="s">
        <v>9</v>
      </c>
      <c r="F147" s="352"/>
      <c r="G147" s="352"/>
      <c r="H147" s="352"/>
      <c r="I147" s="352"/>
      <c r="J147" s="352"/>
      <c r="K147" s="352"/>
      <c r="L147" s="352"/>
      <c r="M147" s="352"/>
    </row>
    <row r="148" spans="2:13" s="2" customFormat="1">
      <c r="B148" s="352" t="s">
        <v>10</v>
      </c>
      <c r="C148" s="352"/>
      <c r="D148" s="352"/>
      <c r="E148" s="519" t="s">
        <v>11</v>
      </c>
      <c r="F148" s="352"/>
      <c r="G148" s="352"/>
      <c r="H148" s="352"/>
      <c r="I148" s="352"/>
      <c r="J148" s="352"/>
      <c r="K148" s="352"/>
      <c r="L148" s="352"/>
      <c r="M148" s="352"/>
    </row>
    <row r="149" spans="2:13" s="2" customFormat="1" ht="16.149999999999999" customHeight="1">
      <c r="B149" s="543" t="s">
        <v>12</v>
      </c>
      <c r="C149" s="543"/>
      <c r="D149" s="543"/>
      <c r="E149" s="543"/>
      <c r="F149" s="543"/>
      <c r="G149" s="543"/>
      <c r="H149" s="543"/>
      <c r="I149" s="543"/>
      <c r="J149" s="543"/>
      <c r="K149" s="543"/>
      <c r="L149" s="543"/>
      <c r="M149" s="543"/>
    </row>
    <row r="150" spans="2:13" s="2" customFormat="1" ht="9.6" customHeight="1">
      <c r="B150" s="543" t="s">
        <v>13</v>
      </c>
      <c r="C150" s="543"/>
      <c r="D150" s="543"/>
      <c r="E150" s="543"/>
      <c r="F150" s="543"/>
      <c r="G150" s="543"/>
      <c r="H150" s="543"/>
      <c r="I150" s="543"/>
      <c r="J150" s="543"/>
      <c r="K150" s="543"/>
      <c r="L150" s="543"/>
      <c r="M150" s="543"/>
    </row>
    <row r="151" spans="2:13" s="2" customFormat="1">
      <c r="B151" s="15" t="s">
        <v>14</v>
      </c>
      <c r="C151" s="2" t="s">
        <v>15</v>
      </c>
      <c r="E151" s="16"/>
      <c r="F151" s="16"/>
      <c r="G151" s="16"/>
      <c r="H151" s="16"/>
      <c r="I151" s="16"/>
      <c r="J151" s="16"/>
      <c r="K151" s="16"/>
      <c r="M151" s="40"/>
    </row>
    <row r="152" spans="2:13" s="2" customFormat="1">
      <c r="B152" s="15"/>
      <c r="C152" s="2" t="s">
        <v>16</v>
      </c>
      <c r="E152" s="16"/>
      <c r="F152" s="16"/>
      <c r="G152" s="16"/>
      <c r="H152" s="16"/>
      <c r="I152" s="16"/>
      <c r="J152" s="16"/>
      <c r="K152" s="16"/>
      <c r="M152" s="40"/>
    </row>
    <row r="153" spans="2:13" s="2" customFormat="1">
      <c r="B153" s="15"/>
      <c r="C153" s="2" t="s">
        <v>17</v>
      </c>
      <c r="D153" s="66"/>
      <c r="E153" s="66"/>
      <c r="F153" s="66"/>
      <c r="G153" s="66"/>
      <c r="H153" s="66"/>
      <c r="I153" s="66"/>
      <c r="J153" s="66"/>
      <c r="K153" s="66"/>
      <c r="L153" s="66"/>
      <c r="M153" s="86"/>
    </row>
    <row r="154" spans="2:13" s="2" customFormat="1" ht="14.45" customHeight="1">
      <c r="B154" s="395"/>
      <c r="C154" s="396"/>
      <c r="D154" s="417"/>
      <c r="E154" s="398" t="s">
        <v>18</v>
      </c>
      <c r="F154" s="555" t="s">
        <v>19</v>
      </c>
      <c r="G154" s="556"/>
      <c r="H154" s="556"/>
      <c r="I154" s="556"/>
      <c r="J154" s="557"/>
      <c r="K154" s="87" t="s">
        <v>20</v>
      </c>
      <c r="L154" s="88" t="s">
        <v>21</v>
      </c>
      <c r="M154" s="89" t="s">
        <v>22</v>
      </c>
    </row>
    <row r="155" spans="2:13" s="393" customFormat="1" ht="17.45" customHeight="1">
      <c r="B155" s="399" t="s">
        <v>23</v>
      </c>
      <c r="C155" s="400" t="s">
        <v>24</v>
      </c>
      <c r="D155" s="475" t="s">
        <v>25</v>
      </c>
      <c r="E155" s="402" t="s">
        <v>26</v>
      </c>
      <c r="F155" s="403">
        <v>2566</v>
      </c>
      <c r="G155" s="404">
        <v>2567</v>
      </c>
      <c r="H155" s="405">
        <v>2568</v>
      </c>
      <c r="I155" s="405">
        <v>2569</v>
      </c>
      <c r="J155" s="405">
        <v>2570</v>
      </c>
      <c r="K155" s="430" t="s">
        <v>27</v>
      </c>
      <c r="L155" s="431" t="s">
        <v>28</v>
      </c>
      <c r="M155" s="483" t="s">
        <v>29</v>
      </c>
    </row>
    <row r="156" spans="2:13" s="393" customFormat="1" ht="15" customHeight="1">
      <c r="B156" s="399"/>
      <c r="C156" s="400"/>
      <c r="D156" s="489"/>
      <c r="E156" s="402"/>
      <c r="F156" s="77" t="s">
        <v>30</v>
      </c>
      <c r="G156" s="77" t="s">
        <v>30</v>
      </c>
      <c r="H156" s="78" t="s">
        <v>30</v>
      </c>
      <c r="I156" s="78" t="s">
        <v>30</v>
      </c>
      <c r="J156" s="78" t="s">
        <v>30</v>
      </c>
      <c r="K156" s="430"/>
      <c r="L156" s="431"/>
      <c r="M156" s="483"/>
    </row>
    <row r="157" spans="2:13" ht="34.9" customHeight="1">
      <c r="B157" s="193" t="s">
        <v>43</v>
      </c>
      <c r="C157" s="161" t="s">
        <v>70</v>
      </c>
      <c r="D157" s="161" t="s">
        <v>81</v>
      </c>
      <c r="E157" s="161" t="s">
        <v>89</v>
      </c>
      <c r="F157" s="487"/>
      <c r="G157" s="478"/>
      <c r="H157" s="478"/>
      <c r="I157" s="478"/>
      <c r="J157" s="478"/>
      <c r="K157" s="544"/>
      <c r="L157" s="548"/>
      <c r="M157" s="97"/>
    </row>
    <row r="158" spans="2:13" ht="39" customHeight="1">
      <c r="B158" s="175"/>
      <c r="C158" s="165"/>
      <c r="D158" s="165"/>
      <c r="E158" s="523" t="s">
        <v>90</v>
      </c>
      <c r="F158" s="481"/>
      <c r="G158" s="440"/>
      <c r="H158" s="481"/>
      <c r="I158" s="440"/>
      <c r="J158" s="481"/>
      <c r="K158" s="545"/>
      <c r="L158" s="558"/>
      <c r="M158" s="197"/>
    </row>
    <row r="159" spans="2:13" ht="37.15" customHeight="1">
      <c r="B159" s="175"/>
      <c r="C159" s="165"/>
      <c r="D159" s="165"/>
      <c r="E159" s="524" t="s">
        <v>91</v>
      </c>
      <c r="F159" s="481"/>
      <c r="G159" s="440"/>
      <c r="H159" s="481"/>
      <c r="I159" s="440"/>
      <c r="J159" s="481"/>
      <c r="K159" s="545"/>
      <c r="L159" s="558"/>
      <c r="M159" s="197"/>
    </row>
    <row r="160" spans="2:13" ht="38.450000000000003" customHeight="1">
      <c r="B160" s="193">
        <v>8</v>
      </c>
      <c r="C160" s="161" t="s">
        <v>92</v>
      </c>
      <c r="D160" s="173" t="s">
        <v>81</v>
      </c>
      <c r="E160" s="161" t="s">
        <v>93</v>
      </c>
      <c r="F160" s="487"/>
      <c r="G160" s="478"/>
      <c r="H160" s="487">
        <v>500000</v>
      </c>
      <c r="I160" s="478">
        <v>500000</v>
      </c>
      <c r="J160" s="478">
        <v>500000</v>
      </c>
      <c r="K160" s="544" t="s">
        <v>73</v>
      </c>
      <c r="L160" s="559" t="s">
        <v>35</v>
      </c>
      <c r="M160" s="97" t="s">
        <v>36</v>
      </c>
    </row>
    <row r="161" spans="2:13" ht="38.450000000000003" customHeight="1">
      <c r="B161" s="194"/>
      <c r="C161" s="111"/>
      <c r="D161" s="348"/>
      <c r="E161" s="111" t="s">
        <v>94</v>
      </c>
      <c r="F161" s="488"/>
      <c r="G161" s="480"/>
      <c r="H161" s="488"/>
      <c r="I161" s="480"/>
      <c r="J161" s="526"/>
      <c r="K161" s="550"/>
      <c r="L161" s="560"/>
      <c r="M161" s="195"/>
    </row>
    <row r="162" spans="2:13" ht="48" customHeight="1">
      <c r="B162" s="159">
        <v>9</v>
      </c>
      <c r="C162" s="161" t="s">
        <v>95</v>
      </c>
      <c r="D162" s="161" t="s">
        <v>81</v>
      </c>
      <c r="E162" s="165" t="s">
        <v>96</v>
      </c>
      <c r="F162" s="478"/>
      <c r="G162" s="478"/>
      <c r="H162" s="478">
        <v>300000</v>
      </c>
      <c r="I162" s="478">
        <v>300000</v>
      </c>
      <c r="J162" s="478">
        <v>300000</v>
      </c>
      <c r="K162" s="544" t="s">
        <v>34</v>
      </c>
      <c r="L162" s="559" t="s">
        <v>35</v>
      </c>
      <c r="M162" s="97" t="s">
        <v>36</v>
      </c>
    </row>
    <row r="163" spans="2:13" s="2" customFormat="1" ht="40.9" customHeight="1">
      <c r="B163" s="110"/>
      <c r="C163" s="111"/>
      <c r="D163" s="111"/>
      <c r="E163" s="111" t="s">
        <v>97</v>
      </c>
      <c r="F163" s="480"/>
      <c r="G163" s="480"/>
      <c r="H163" s="480"/>
      <c r="I163" s="480"/>
      <c r="J163" s="480"/>
      <c r="K163" s="550"/>
      <c r="L163" s="560"/>
      <c r="M163" s="195"/>
    </row>
    <row r="164" spans="2:13" s="2" customFormat="1" ht="21" customHeight="1">
      <c r="B164" s="114"/>
      <c r="C164" s="7"/>
      <c r="D164" s="7"/>
      <c r="E164" s="7"/>
      <c r="F164" s="481"/>
      <c r="G164" s="481"/>
      <c r="H164" s="481"/>
      <c r="I164" s="481"/>
      <c r="J164" s="481"/>
      <c r="K164" s="81"/>
      <c r="L164" s="81"/>
      <c r="M164" s="80"/>
    </row>
    <row r="165" spans="2:13" s="2" customFormat="1" ht="21" customHeight="1">
      <c r="B165" s="114"/>
      <c r="C165" s="7"/>
      <c r="D165" s="7"/>
      <c r="E165" s="7"/>
      <c r="F165" s="481"/>
      <c r="G165" s="481"/>
      <c r="H165" s="481"/>
      <c r="I165" s="481"/>
      <c r="J165" s="481"/>
      <c r="K165" s="81"/>
      <c r="L165" s="81"/>
      <c r="M165" s="80"/>
    </row>
    <row r="166" spans="2:13" s="6" customFormat="1" ht="20.45" customHeight="1">
      <c r="B166" s="561" t="s">
        <v>0</v>
      </c>
      <c r="C166" s="561"/>
      <c r="D166" s="561"/>
      <c r="E166" s="561"/>
      <c r="F166" s="561"/>
      <c r="G166" s="561"/>
      <c r="H166" s="561"/>
      <c r="I166" s="561"/>
      <c r="J166" s="561"/>
      <c r="K166" s="561"/>
      <c r="L166" s="561"/>
      <c r="M166" s="352"/>
    </row>
    <row r="167" spans="2:13" s="6" customFormat="1" ht="14.45" customHeight="1">
      <c r="B167" s="553" t="s">
        <v>1</v>
      </c>
      <c r="C167" s="553"/>
      <c r="D167" s="553"/>
      <c r="E167" s="553"/>
      <c r="F167" s="553"/>
      <c r="G167" s="553"/>
      <c r="H167" s="553"/>
      <c r="I167" s="553"/>
      <c r="J167" s="553"/>
      <c r="K167" s="553"/>
      <c r="L167" s="553"/>
      <c r="M167" s="315" t="s">
        <v>2</v>
      </c>
    </row>
    <row r="168" spans="2:13" s="2" customFormat="1" ht="13.15" customHeight="1">
      <c r="B168" s="542" t="s">
        <v>3</v>
      </c>
      <c r="C168" s="542"/>
      <c r="D168" s="542"/>
      <c r="E168" s="542"/>
      <c r="F168" s="542"/>
      <c r="G168" s="542"/>
      <c r="H168" s="542"/>
      <c r="I168" s="542"/>
      <c r="J168" s="542"/>
      <c r="K168" s="542"/>
      <c r="L168" s="542"/>
      <c r="M168" s="542"/>
    </row>
    <row r="169" spans="2:13" s="2" customFormat="1">
      <c r="B169" s="542" t="s">
        <v>4</v>
      </c>
      <c r="C169" s="542"/>
      <c r="D169" s="542"/>
      <c r="E169" s="542"/>
      <c r="F169" s="542"/>
      <c r="G169" s="542"/>
      <c r="H169" s="542"/>
      <c r="I169" s="542"/>
      <c r="J169" s="542"/>
      <c r="K169" s="542"/>
      <c r="L169" s="542"/>
      <c r="M169" s="542"/>
    </row>
    <row r="170" spans="2:13" s="2" customFormat="1" ht="7.15" customHeight="1"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  <c r="M170" s="16"/>
    </row>
    <row r="171" spans="2:13" s="2" customFormat="1">
      <c r="B171" s="543" t="s">
        <v>5</v>
      </c>
      <c r="C171" s="543"/>
      <c r="D171" s="543"/>
      <c r="E171" s="543"/>
      <c r="F171" s="543"/>
      <c r="G171" s="543"/>
      <c r="H171" s="543"/>
      <c r="I171" s="543"/>
      <c r="J171" s="543"/>
      <c r="K171" s="543"/>
      <c r="L171" s="543"/>
      <c r="M171" s="543"/>
    </row>
    <row r="172" spans="2:13" s="2" customFormat="1">
      <c r="B172" s="352" t="s">
        <v>6</v>
      </c>
      <c r="C172" s="352"/>
      <c r="D172" s="352"/>
      <c r="E172" s="352" t="s">
        <v>7</v>
      </c>
      <c r="F172" s="352"/>
      <c r="G172" s="352"/>
      <c r="H172" s="352"/>
      <c r="I172" s="352"/>
      <c r="J172" s="352"/>
      <c r="K172" s="352"/>
      <c r="L172" s="352"/>
      <c r="M172" s="352"/>
    </row>
    <row r="173" spans="2:13" s="2" customFormat="1">
      <c r="B173" s="352"/>
      <c r="C173" s="352"/>
      <c r="D173" s="352"/>
      <c r="E173" s="352" t="s">
        <v>8</v>
      </c>
      <c r="F173" s="352"/>
      <c r="G173" s="352"/>
      <c r="H173" s="352"/>
      <c r="I173" s="352"/>
      <c r="J173" s="352"/>
      <c r="K173" s="352"/>
      <c r="L173" s="352"/>
      <c r="M173" s="352"/>
    </row>
    <row r="174" spans="2:13" s="2" customFormat="1">
      <c r="B174" s="352"/>
      <c r="C174" s="352"/>
      <c r="D174" s="352"/>
      <c r="E174" s="352" t="s">
        <v>9</v>
      </c>
      <c r="F174" s="352"/>
      <c r="G174" s="352"/>
      <c r="H174" s="352"/>
      <c r="I174" s="352"/>
      <c r="J174" s="352"/>
      <c r="K174" s="352"/>
      <c r="L174" s="352"/>
      <c r="M174" s="352"/>
    </row>
    <row r="175" spans="2:13" s="2" customFormat="1">
      <c r="B175" s="352" t="s">
        <v>10</v>
      </c>
      <c r="C175" s="352"/>
      <c r="D175" s="352"/>
      <c r="E175" s="519" t="s">
        <v>11</v>
      </c>
      <c r="F175" s="352"/>
      <c r="G175" s="352"/>
      <c r="H175" s="352"/>
      <c r="I175" s="352"/>
      <c r="J175" s="352"/>
      <c r="K175" s="352"/>
      <c r="L175" s="352"/>
      <c r="M175" s="352"/>
    </row>
    <row r="176" spans="2:13" s="2" customFormat="1" ht="16.149999999999999" customHeight="1">
      <c r="B176" s="543" t="s">
        <v>12</v>
      </c>
      <c r="C176" s="543"/>
      <c r="D176" s="543"/>
      <c r="E176" s="543"/>
      <c r="F176" s="543"/>
      <c r="G176" s="543"/>
      <c r="H176" s="543"/>
      <c r="I176" s="543"/>
      <c r="J176" s="543"/>
      <c r="K176" s="543"/>
      <c r="L176" s="543"/>
      <c r="M176" s="543"/>
    </row>
    <row r="177" spans="2:13" s="2" customFormat="1" ht="9.6" customHeight="1">
      <c r="B177" s="543" t="s">
        <v>13</v>
      </c>
      <c r="C177" s="543"/>
      <c r="D177" s="543"/>
      <c r="E177" s="543"/>
      <c r="F177" s="543"/>
      <c r="G177" s="543"/>
      <c r="H177" s="543"/>
      <c r="I177" s="543"/>
      <c r="J177" s="543"/>
      <c r="K177" s="543"/>
      <c r="L177" s="543"/>
      <c r="M177" s="543"/>
    </row>
    <row r="178" spans="2:13" s="2" customFormat="1">
      <c r="B178" s="15" t="s">
        <v>14</v>
      </c>
      <c r="C178" s="2" t="s">
        <v>15</v>
      </c>
      <c r="E178" s="16"/>
      <c r="F178" s="16"/>
      <c r="G178" s="16"/>
      <c r="H178" s="16"/>
      <c r="I178" s="16"/>
      <c r="J178" s="16"/>
      <c r="K178" s="16"/>
      <c r="M178" s="40"/>
    </row>
    <row r="179" spans="2:13" s="2" customFormat="1">
      <c r="B179" s="15"/>
      <c r="C179" s="2" t="s">
        <v>16</v>
      </c>
      <c r="E179" s="16"/>
      <c r="F179" s="16"/>
      <c r="G179" s="16"/>
      <c r="H179" s="16"/>
      <c r="I179" s="16"/>
      <c r="J179" s="16"/>
      <c r="K179" s="16"/>
      <c r="M179" s="40"/>
    </row>
    <row r="180" spans="2:13" s="2" customFormat="1">
      <c r="B180" s="15"/>
      <c r="C180" s="2" t="s">
        <v>17</v>
      </c>
      <c r="D180" s="66"/>
      <c r="E180" s="66"/>
      <c r="F180" s="66"/>
      <c r="G180" s="66"/>
      <c r="H180" s="66"/>
      <c r="I180" s="66"/>
      <c r="J180" s="66"/>
      <c r="K180" s="66"/>
      <c r="L180" s="66"/>
      <c r="M180" s="86"/>
    </row>
    <row r="181" spans="2:13" s="2" customFormat="1" ht="14.45" customHeight="1">
      <c r="B181" s="395"/>
      <c r="C181" s="396"/>
      <c r="D181" s="417"/>
      <c r="E181" s="398" t="s">
        <v>18</v>
      </c>
      <c r="F181" s="555" t="s">
        <v>19</v>
      </c>
      <c r="G181" s="556"/>
      <c r="H181" s="556"/>
      <c r="I181" s="556"/>
      <c r="J181" s="557"/>
      <c r="K181" s="87" t="s">
        <v>20</v>
      </c>
      <c r="L181" s="88" t="s">
        <v>21</v>
      </c>
      <c r="M181" s="89" t="s">
        <v>22</v>
      </c>
    </row>
    <row r="182" spans="2:13" s="393" customFormat="1" ht="17.45" customHeight="1">
      <c r="B182" s="399" t="s">
        <v>23</v>
      </c>
      <c r="C182" s="400" t="s">
        <v>24</v>
      </c>
      <c r="D182" s="475" t="s">
        <v>25</v>
      </c>
      <c r="E182" s="402" t="s">
        <v>26</v>
      </c>
      <c r="F182" s="403">
        <v>2566</v>
      </c>
      <c r="G182" s="404">
        <v>2567</v>
      </c>
      <c r="H182" s="405">
        <v>2568</v>
      </c>
      <c r="I182" s="405">
        <v>2569</v>
      </c>
      <c r="J182" s="405">
        <v>2570</v>
      </c>
      <c r="K182" s="430" t="s">
        <v>27</v>
      </c>
      <c r="L182" s="431" t="s">
        <v>28</v>
      </c>
      <c r="M182" s="483" t="s">
        <v>29</v>
      </c>
    </row>
    <row r="183" spans="2:13" s="393" customFormat="1" ht="15" customHeight="1">
      <c r="B183" s="399"/>
      <c r="C183" s="400"/>
      <c r="D183" s="489"/>
      <c r="E183" s="402"/>
      <c r="F183" s="77" t="s">
        <v>30</v>
      </c>
      <c r="G183" s="77" t="s">
        <v>30</v>
      </c>
      <c r="H183" s="78" t="s">
        <v>30</v>
      </c>
      <c r="I183" s="78" t="s">
        <v>30</v>
      </c>
      <c r="J183" s="78" t="s">
        <v>30</v>
      </c>
      <c r="K183" s="430"/>
      <c r="L183" s="431"/>
      <c r="M183" s="483"/>
    </row>
    <row r="184" spans="2:13" s="2" customFormat="1" ht="41.45" customHeight="1">
      <c r="B184" s="159">
        <v>10</v>
      </c>
      <c r="C184" s="161" t="s">
        <v>98</v>
      </c>
      <c r="D184" s="161" t="s">
        <v>99</v>
      </c>
      <c r="E184" s="161" t="s">
        <v>100</v>
      </c>
      <c r="F184" s="478"/>
      <c r="G184" s="478"/>
      <c r="H184" s="478">
        <v>500000</v>
      </c>
      <c r="I184" s="478">
        <v>500000</v>
      </c>
      <c r="J184" s="478">
        <v>500000</v>
      </c>
      <c r="K184" s="551" t="s">
        <v>34</v>
      </c>
      <c r="L184" s="544" t="s">
        <v>35</v>
      </c>
      <c r="M184" s="183" t="s">
        <v>36</v>
      </c>
    </row>
    <row r="185" spans="2:13" s="2" customFormat="1" ht="31.15" customHeight="1">
      <c r="B185" s="177"/>
      <c r="C185" s="165"/>
      <c r="D185" s="165"/>
      <c r="E185" s="165" t="s">
        <v>101</v>
      </c>
      <c r="F185" s="440"/>
      <c r="G185" s="440"/>
      <c r="H185" s="440"/>
      <c r="I185" s="440"/>
      <c r="J185" s="440"/>
      <c r="K185" s="552"/>
      <c r="L185" s="545"/>
      <c r="M185" s="181"/>
    </row>
    <row r="186" spans="2:13" s="2" customFormat="1" ht="41.45" customHeight="1">
      <c r="B186" s="177"/>
      <c r="C186" s="165"/>
      <c r="D186" s="165"/>
      <c r="E186" s="165" t="s">
        <v>102</v>
      </c>
      <c r="F186" s="440"/>
      <c r="G186" s="440"/>
      <c r="H186" s="440"/>
      <c r="I186" s="440"/>
      <c r="J186" s="440"/>
      <c r="K186" s="506"/>
      <c r="L186" s="164"/>
      <c r="M186" s="181"/>
    </row>
    <row r="187" spans="2:13" s="2" customFormat="1" ht="41.45" customHeight="1">
      <c r="B187" s="177"/>
      <c r="C187" s="165"/>
      <c r="D187" s="165"/>
      <c r="E187" s="165" t="s">
        <v>103</v>
      </c>
      <c r="F187" s="440"/>
      <c r="G187" s="440"/>
      <c r="H187" s="440"/>
      <c r="I187" s="440"/>
      <c r="J187" s="440"/>
      <c r="K187" s="164"/>
      <c r="L187" s="81"/>
      <c r="M187" s="197"/>
    </row>
    <row r="188" spans="2:13" s="2" customFormat="1" ht="41.45" customHeight="1">
      <c r="B188" s="177"/>
      <c r="C188" s="165"/>
      <c r="D188" s="165"/>
      <c r="E188" s="165" t="s">
        <v>104</v>
      </c>
      <c r="F188" s="440"/>
      <c r="G188" s="440"/>
      <c r="H188" s="440"/>
      <c r="I188" s="440"/>
      <c r="J188" s="440"/>
      <c r="K188" s="164"/>
      <c r="L188" s="81"/>
      <c r="M188" s="197"/>
    </row>
    <row r="189" spans="2:13" s="2" customFormat="1" ht="41.45" customHeight="1">
      <c r="B189" s="110"/>
      <c r="C189" s="111"/>
      <c r="D189" s="111"/>
      <c r="E189" s="111" t="s">
        <v>105</v>
      </c>
      <c r="F189" s="480"/>
      <c r="G189" s="480"/>
      <c r="H189" s="480"/>
      <c r="I189" s="480"/>
      <c r="J189" s="480"/>
      <c r="K189" s="169"/>
      <c r="L189" s="198"/>
      <c r="M189" s="195"/>
    </row>
    <row r="190" spans="2:13" s="2" customFormat="1" ht="36" customHeight="1">
      <c r="B190" s="114"/>
      <c r="C190" s="7"/>
      <c r="D190" s="7"/>
      <c r="E190" s="7"/>
      <c r="F190" s="481"/>
      <c r="G190" s="481"/>
      <c r="H190" s="481"/>
      <c r="I190" s="481"/>
      <c r="J190" s="481"/>
      <c r="K190" s="81"/>
      <c r="L190" s="81"/>
      <c r="M190" s="80"/>
    </row>
    <row r="191" spans="2:13" s="2" customFormat="1" ht="22.15" customHeight="1">
      <c r="B191" s="114"/>
      <c r="C191" s="7"/>
      <c r="D191" s="7"/>
      <c r="E191" s="7"/>
      <c r="F191" s="481"/>
      <c r="G191" s="481"/>
      <c r="H191" s="481"/>
      <c r="I191" s="481"/>
      <c r="J191" s="481"/>
      <c r="K191" s="81"/>
      <c r="L191" s="81"/>
      <c r="M191" s="80"/>
    </row>
    <row r="192" spans="2:13" s="2" customFormat="1" ht="7.5" customHeight="1">
      <c r="B192" s="114"/>
      <c r="C192" s="7"/>
      <c r="D192" s="7"/>
      <c r="E192" s="7"/>
      <c r="F192" s="481"/>
      <c r="G192" s="481"/>
      <c r="H192" s="481"/>
      <c r="I192" s="481"/>
      <c r="J192" s="481"/>
      <c r="K192" s="81"/>
      <c r="L192" s="81"/>
      <c r="M192" s="80"/>
    </row>
    <row r="193" spans="2:13" s="2" customFormat="1" ht="19.899999999999999" customHeight="1">
      <c r="B193" s="114"/>
      <c r="C193" s="7"/>
      <c r="D193" s="7"/>
      <c r="E193" s="7"/>
      <c r="F193" s="482"/>
      <c r="G193" s="482"/>
      <c r="H193" s="482"/>
      <c r="I193" s="482"/>
      <c r="J193" s="482"/>
      <c r="K193" s="81"/>
      <c r="L193" s="81"/>
      <c r="M193" s="80"/>
    </row>
    <row r="194" spans="2:13" s="6" customFormat="1" ht="20.45" customHeight="1">
      <c r="B194" s="561" t="s">
        <v>0</v>
      </c>
      <c r="C194" s="561"/>
      <c r="D194" s="561"/>
      <c r="E194" s="561"/>
      <c r="F194" s="561"/>
      <c r="G194" s="561"/>
      <c r="H194" s="561"/>
      <c r="I194" s="561"/>
      <c r="J194" s="561"/>
      <c r="K194" s="561"/>
      <c r="L194" s="561"/>
      <c r="M194" s="352"/>
    </row>
    <row r="195" spans="2:13" s="6" customFormat="1" ht="14.45" customHeight="1">
      <c r="B195" s="553" t="s">
        <v>1</v>
      </c>
      <c r="C195" s="553"/>
      <c r="D195" s="553"/>
      <c r="E195" s="553"/>
      <c r="F195" s="553"/>
      <c r="G195" s="553"/>
      <c r="H195" s="553"/>
      <c r="I195" s="553"/>
      <c r="J195" s="553"/>
      <c r="K195" s="553"/>
      <c r="L195" s="553"/>
      <c r="M195" s="315" t="s">
        <v>2</v>
      </c>
    </row>
    <row r="196" spans="2:13" s="2" customFormat="1" ht="13.15" customHeight="1">
      <c r="B196" s="542" t="s">
        <v>3</v>
      </c>
      <c r="C196" s="542"/>
      <c r="D196" s="542"/>
      <c r="E196" s="542"/>
      <c r="F196" s="542"/>
      <c r="G196" s="542"/>
      <c r="H196" s="542"/>
      <c r="I196" s="542"/>
      <c r="J196" s="542"/>
      <c r="K196" s="542"/>
      <c r="L196" s="542"/>
      <c r="M196" s="542"/>
    </row>
    <row r="197" spans="2:13" s="2" customFormat="1">
      <c r="B197" s="542" t="s">
        <v>4</v>
      </c>
      <c r="C197" s="542"/>
      <c r="D197" s="542"/>
      <c r="E197" s="542"/>
      <c r="F197" s="542"/>
      <c r="G197" s="542"/>
      <c r="H197" s="542"/>
      <c r="I197" s="542"/>
      <c r="J197" s="542"/>
      <c r="K197" s="542"/>
      <c r="L197" s="542"/>
      <c r="M197" s="542"/>
    </row>
    <row r="198" spans="2:13" s="2" customFormat="1" ht="7.15" customHeight="1"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  <c r="M198" s="16"/>
    </row>
    <row r="199" spans="2:13" s="2" customFormat="1">
      <c r="B199" s="543" t="s">
        <v>5</v>
      </c>
      <c r="C199" s="543"/>
      <c r="D199" s="543"/>
      <c r="E199" s="543"/>
      <c r="F199" s="543"/>
      <c r="G199" s="543"/>
      <c r="H199" s="543"/>
      <c r="I199" s="543"/>
      <c r="J199" s="543"/>
      <c r="K199" s="543"/>
      <c r="L199" s="543"/>
      <c r="M199" s="543"/>
    </row>
    <row r="200" spans="2:13" s="2" customFormat="1">
      <c r="B200" s="352" t="s">
        <v>6</v>
      </c>
      <c r="C200" s="352"/>
      <c r="D200" s="352"/>
      <c r="E200" s="352" t="s">
        <v>7</v>
      </c>
      <c r="F200" s="352"/>
      <c r="G200" s="352"/>
      <c r="H200" s="352"/>
      <c r="I200" s="352"/>
      <c r="J200" s="352"/>
      <c r="K200" s="352"/>
      <c r="L200" s="352"/>
      <c r="M200" s="352"/>
    </row>
    <row r="201" spans="2:13" s="2" customFormat="1">
      <c r="B201" s="352"/>
      <c r="C201" s="352"/>
      <c r="D201" s="352"/>
      <c r="E201" s="352" t="s">
        <v>8</v>
      </c>
      <c r="F201" s="352"/>
      <c r="G201" s="352"/>
      <c r="H201" s="352"/>
      <c r="I201" s="352"/>
      <c r="J201" s="352"/>
      <c r="K201" s="352"/>
      <c r="L201" s="352"/>
      <c r="M201" s="352"/>
    </row>
    <row r="202" spans="2:13" s="2" customFormat="1">
      <c r="B202" s="352"/>
      <c r="C202" s="352"/>
      <c r="D202" s="352"/>
      <c r="E202" s="352" t="s">
        <v>9</v>
      </c>
      <c r="F202" s="352"/>
      <c r="G202" s="352"/>
      <c r="H202" s="352"/>
      <c r="I202" s="352"/>
      <c r="J202" s="352"/>
      <c r="K202" s="352"/>
      <c r="L202" s="352"/>
      <c r="M202" s="352"/>
    </row>
    <row r="203" spans="2:13" s="2" customFormat="1">
      <c r="B203" s="352" t="s">
        <v>10</v>
      </c>
      <c r="C203" s="352"/>
      <c r="D203" s="352"/>
      <c r="E203" s="519" t="s">
        <v>11</v>
      </c>
      <c r="F203" s="352"/>
      <c r="G203" s="352"/>
      <c r="H203" s="352"/>
      <c r="I203" s="352"/>
      <c r="J203" s="352"/>
      <c r="K203" s="352"/>
      <c r="L203" s="352"/>
      <c r="M203" s="352"/>
    </row>
    <row r="204" spans="2:13" s="2" customFormat="1" ht="16.149999999999999" customHeight="1">
      <c r="B204" s="543" t="s">
        <v>12</v>
      </c>
      <c r="C204" s="543"/>
      <c r="D204" s="543"/>
      <c r="E204" s="543"/>
      <c r="F204" s="543"/>
      <c r="G204" s="543"/>
      <c r="H204" s="543"/>
      <c r="I204" s="543"/>
      <c r="J204" s="543"/>
      <c r="K204" s="543"/>
      <c r="L204" s="543"/>
      <c r="M204" s="543"/>
    </row>
    <row r="205" spans="2:13" s="2" customFormat="1" ht="9.6" customHeight="1">
      <c r="B205" s="543" t="s">
        <v>13</v>
      </c>
      <c r="C205" s="543"/>
      <c r="D205" s="543"/>
      <c r="E205" s="543"/>
      <c r="F205" s="543"/>
      <c r="G205" s="543"/>
      <c r="H205" s="543"/>
      <c r="I205" s="543"/>
      <c r="J205" s="543"/>
      <c r="K205" s="543"/>
      <c r="L205" s="543"/>
      <c r="M205" s="543"/>
    </row>
    <row r="206" spans="2:13" s="2" customFormat="1">
      <c r="B206" s="15" t="s">
        <v>14</v>
      </c>
      <c r="C206" s="2" t="s">
        <v>15</v>
      </c>
      <c r="E206" s="16"/>
      <c r="F206" s="16"/>
      <c r="G206" s="16"/>
      <c r="H206" s="16"/>
      <c r="I206" s="16"/>
      <c r="J206" s="16"/>
      <c r="K206" s="16"/>
      <c r="M206" s="40"/>
    </row>
    <row r="207" spans="2:13" s="2" customFormat="1">
      <c r="B207" s="15"/>
      <c r="C207" s="2" t="s">
        <v>16</v>
      </c>
      <c r="E207" s="16"/>
      <c r="F207" s="16"/>
      <c r="G207" s="16"/>
      <c r="H207" s="16"/>
      <c r="I207" s="16"/>
      <c r="J207" s="16"/>
      <c r="K207" s="16"/>
      <c r="M207" s="40"/>
    </row>
    <row r="208" spans="2:13" s="2" customFormat="1">
      <c r="B208" s="15"/>
      <c r="C208" s="2" t="s">
        <v>17</v>
      </c>
      <c r="D208" s="66"/>
      <c r="E208" s="66"/>
      <c r="F208" s="66"/>
      <c r="G208" s="66"/>
      <c r="H208" s="66"/>
      <c r="I208" s="66"/>
      <c r="J208" s="66"/>
      <c r="K208" s="66"/>
      <c r="L208" s="66"/>
      <c r="M208" s="86"/>
    </row>
    <row r="209" spans="2:13" s="2" customFormat="1" ht="14.45" customHeight="1">
      <c r="B209" s="395"/>
      <c r="C209" s="396"/>
      <c r="D209" s="417"/>
      <c r="E209" s="398" t="s">
        <v>18</v>
      </c>
      <c r="F209" s="555" t="s">
        <v>19</v>
      </c>
      <c r="G209" s="556"/>
      <c r="H209" s="556"/>
      <c r="I209" s="556"/>
      <c r="J209" s="557"/>
      <c r="K209" s="87" t="s">
        <v>20</v>
      </c>
      <c r="L209" s="88" t="s">
        <v>21</v>
      </c>
      <c r="M209" s="89" t="s">
        <v>22</v>
      </c>
    </row>
    <row r="210" spans="2:13" s="393" customFormat="1" ht="17.45" customHeight="1">
      <c r="B210" s="399" t="s">
        <v>23</v>
      </c>
      <c r="C210" s="400" t="s">
        <v>24</v>
      </c>
      <c r="D210" s="475" t="s">
        <v>25</v>
      </c>
      <c r="E210" s="402" t="s">
        <v>26</v>
      </c>
      <c r="F210" s="403">
        <v>2566</v>
      </c>
      <c r="G210" s="404">
        <v>2567</v>
      </c>
      <c r="H210" s="405">
        <v>2568</v>
      </c>
      <c r="I210" s="405">
        <v>2569</v>
      </c>
      <c r="J210" s="405">
        <v>2570</v>
      </c>
      <c r="K210" s="430" t="s">
        <v>27</v>
      </c>
      <c r="L210" s="431" t="s">
        <v>28</v>
      </c>
      <c r="M210" s="483" t="s">
        <v>29</v>
      </c>
    </row>
    <row r="211" spans="2:13" s="393" customFormat="1" ht="15" customHeight="1">
      <c r="B211" s="399"/>
      <c r="C211" s="400"/>
      <c r="D211" s="489"/>
      <c r="E211" s="402"/>
      <c r="F211" s="77" t="s">
        <v>30</v>
      </c>
      <c r="G211" s="77" t="s">
        <v>30</v>
      </c>
      <c r="H211" s="78" t="s">
        <v>30</v>
      </c>
      <c r="I211" s="78" t="s">
        <v>30</v>
      </c>
      <c r="J211" s="78" t="s">
        <v>30</v>
      </c>
      <c r="K211" s="430"/>
      <c r="L211" s="431"/>
      <c r="M211" s="483"/>
    </row>
    <row r="212" spans="2:13" s="2" customFormat="1" ht="40.15" customHeight="1">
      <c r="B212" s="159">
        <v>11</v>
      </c>
      <c r="C212" s="161" t="s">
        <v>106</v>
      </c>
      <c r="D212" s="161" t="s">
        <v>107</v>
      </c>
      <c r="E212" s="161" t="s">
        <v>108</v>
      </c>
      <c r="F212" s="478"/>
      <c r="G212" s="478"/>
      <c r="H212" s="478">
        <v>500000</v>
      </c>
      <c r="I212" s="478">
        <v>500000</v>
      </c>
      <c r="J212" s="478">
        <v>500000</v>
      </c>
      <c r="K212" s="551" t="s">
        <v>34</v>
      </c>
      <c r="L212" s="544" t="s">
        <v>35</v>
      </c>
      <c r="M212" s="183" t="s">
        <v>36</v>
      </c>
    </row>
    <row r="213" spans="2:13" s="2" customFormat="1" ht="46.15" customHeight="1">
      <c r="B213" s="177"/>
      <c r="C213" s="165"/>
      <c r="D213" s="165"/>
      <c r="E213" s="165" t="s">
        <v>109</v>
      </c>
      <c r="F213" s="440"/>
      <c r="G213" s="440"/>
      <c r="H213" s="440"/>
      <c r="I213" s="440"/>
      <c r="J213" s="440"/>
      <c r="K213" s="552"/>
      <c r="L213" s="545"/>
      <c r="M213" s="181"/>
    </row>
    <row r="214" spans="2:13" s="2" customFormat="1" ht="40.9" customHeight="1">
      <c r="B214" s="177"/>
      <c r="C214" s="165"/>
      <c r="D214" s="165"/>
      <c r="E214" s="165" t="s">
        <v>110</v>
      </c>
      <c r="F214" s="440"/>
      <c r="G214" s="440"/>
      <c r="H214" s="440"/>
      <c r="I214" s="440"/>
      <c r="J214" s="440"/>
      <c r="K214" s="506"/>
      <c r="L214" s="164"/>
      <c r="M214" s="181"/>
    </row>
    <row r="215" spans="2:13" s="2" customFormat="1" ht="40.15" customHeight="1">
      <c r="B215" s="177"/>
      <c r="C215" s="165"/>
      <c r="D215" s="165"/>
      <c r="E215" s="165" t="s">
        <v>111</v>
      </c>
      <c r="F215" s="440"/>
      <c r="G215" s="440"/>
      <c r="H215" s="440"/>
      <c r="I215" s="440"/>
      <c r="J215" s="440"/>
      <c r="K215" s="164"/>
      <c r="L215" s="81"/>
      <c r="M215" s="197"/>
    </row>
    <row r="216" spans="2:13" s="2" customFormat="1" ht="40.15" customHeight="1">
      <c r="B216" s="177"/>
      <c r="C216" s="165"/>
      <c r="D216" s="165"/>
      <c r="E216" s="165" t="s">
        <v>112</v>
      </c>
      <c r="F216" s="440"/>
      <c r="G216" s="440"/>
      <c r="H216" s="440"/>
      <c r="I216" s="440"/>
      <c r="J216" s="440"/>
      <c r="K216" s="164"/>
      <c r="L216" s="81"/>
      <c r="M216" s="197"/>
    </row>
    <row r="217" spans="2:13" s="2" customFormat="1" ht="46.15" customHeight="1">
      <c r="B217" s="110"/>
      <c r="C217" s="111"/>
      <c r="D217" s="111"/>
      <c r="E217" s="111" t="s">
        <v>113</v>
      </c>
      <c r="F217" s="480"/>
      <c r="G217" s="480"/>
      <c r="H217" s="480"/>
      <c r="I217" s="480"/>
      <c r="J217" s="480"/>
      <c r="K217" s="169"/>
      <c r="L217" s="198"/>
      <c r="M217" s="195"/>
    </row>
    <row r="218" spans="2:13" s="2" customFormat="1" ht="18.600000000000001" customHeight="1">
      <c r="B218" s="114"/>
      <c r="C218" s="7"/>
      <c r="D218" s="7"/>
      <c r="E218" s="7"/>
      <c r="F218" s="481"/>
      <c r="G218" s="481"/>
      <c r="H218" s="481"/>
      <c r="I218" s="481"/>
      <c r="J218" s="481"/>
      <c r="K218" s="81"/>
      <c r="L218" s="81"/>
      <c r="M218" s="80"/>
    </row>
    <row r="219" spans="2:13" s="2" customFormat="1" ht="18.600000000000001" customHeight="1">
      <c r="B219" s="114"/>
      <c r="C219" s="7"/>
      <c r="D219" s="7"/>
      <c r="E219" s="7"/>
      <c r="F219" s="481"/>
      <c r="G219" s="481"/>
      <c r="H219" s="481"/>
      <c r="I219" s="481"/>
      <c r="J219" s="481"/>
      <c r="K219" s="81"/>
      <c r="L219" s="81"/>
      <c r="M219" s="80"/>
    </row>
    <row r="220" spans="2:13" s="2" customFormat="1" ht="18.600000000000001" customHeight="1">
      <c r="B220" s="114"/>
      <c r="C220" s="7"/>
      <c r="D220" s="7"/>
      <c r="E220" s="7"/>
      <c r="F220" s="481"/>
      <c r="G220" s="481"/>
      <c r="H220" s="481"/>
      <c r="I220" s="481"/>
      <c r="J220" s="481"/>
      <c r="K220" s="81"/>
      <c r="L220" s="81"/>
      <c r="M220" s="80"/>
    </row>
    <row r="221" spans="2:13" s="2" customFormat="1" ht="18.600000000000001" customHeight="1">
      <c r="B221" s="114"/>
      <c r="C221" s="7"/>
      <c r="D221" s="7"/>
      <c r="E221" s="7"/>
      <c r="F221" s="482"/>
      <c r="G221" s="482"/>
      <c r="H221" s="482"/>
      <c r="I221" s="482"/>
      <c r="J221" s="482"/>
      <c r="K221" s="81"/>
      <c r="L221" s="81"/>
      <c r="M221" s="80"/>
    </row>
    <row r="222" spans="2:13" s="6" customFormat="1" ht="20.45" customHeight="1">
      <c r="B222" s="561" t="s">
        <v>0</v>
      </c>
      <c r="C222" s="561"/>
      <c r="D222" s="561"/>
      <c r="E222" s="561"/>
      <c r="F222" s="561"/>
      <c r="G222" s="561"/>
      <c r="H222" s="561"/>
      <c r="I222" s="561"/>
      <c r="J222" s="561"/>
      <c r="K222" s="561"/>
      <c r="L222" s="561"/>
      <c r="M222" s="352"/>
    </row>
    <row r="223" spans="2:13" s="6" customFormat="1" ht="14.45" customHeight="1">
      <c r="B223" s="553" t="s">
        <v>1</v>
      </c>
      <c r="C223" s="553"/>
      <c r="D223" s="553"/>
      <c r="E223" s="553"/>
      <c r="F223" s="553"/>
      <c r="G223" s="553"/>
      <c r="H223" s="553"/>
      <c r="I223" s="553"/>
      <c r="J223" s="553"/>
      <c r="K223" s="553"/>
      <c r="L223" s="553"/>
      <c r="M223" s="315" t="s">
        <v>2</v>
      </c>
    </row>
    <row r="224" spans="2:13" s="2" customFormat="1" ht="13.15" customHeight="1">
      <c r="B224" s="542" t="s">
        <v>3</v>
      </c>
      <c r="C224" s="542"/>
      <c r="D224" s="542"/>
      <c r="E224" s="542"/>
      <c r="F224" s="542"/>
      <c r="G224" s="542"/>
      <c r="H224" s="542"/>
      <c r="I224" s="542"/>
      <c r="J224" s="542"/>
      <c r="K224" s="542"/>
      <c r="L224" s="542"/>
      <c r="M224" s="542"/>
    </row>
    <row r="225" spans="2:13" s="2" customFormat="1">
      <c r="B225" s="542" t="s">
        <v>4</v>
      </c>
      <c r="C225" s="542"/>
      <c r="D225" s="542"/>
      <c r="E225" s="542"/>
      <c r="F225" s="542"/>
      <c r="G225" s="542"/>
      <c r="H225" s="542"/>
      <c r="I225" s="542"/>
      <c r="J225" s="542"/>
      <c r="K225" s="542"/>
      <c r="L225" s="542"/>
      <c r="M225" s="542"/>
    </row>
    <row r="226" spans="2:13" s="2" customFormat="1" ht="7.15" customHeight="1"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  <c r="M226" s="16"/>
    </row>
    <row r="227" spans="2:13" s="2" customFormat="1">
      <c r="B227" s="543" t="s">
        <v>5</v>
      </c>
      <c r="C227" s="543"/>
      <c r="D227" s="543"/>
      <c r="E227" s="543"/>
      <c r="F227" s="543"/>
      <c r="G227" s="543"/>
      <c r="H227" s="543"/>
      <c r="I227" s="543"/>
      <c r="J227" s="543"/>
      <c r="K227" s="543"/>
      <c r="L227" s="543"/>
      <c r="M227" s="543"/>
    </row>
    <row r="228" spans="2:13" s="2" customFormat="1">
      <c r="B228" s="352" t="s">
        <v>6</v>
      </c>
      <c r="C228" s="352"/>
      <c r="D228" s="352"/>
      <c r="E228" s="352" t="s">
        <v>7</v>
      </c>
      <c r="F228" s="352"/>
      <c r="G228" s="352"/>
      <c r="H228" s="352"/>
      <c r="I228" s="352"/>
      <c r="J228" s="352"/>
      <c r="K228" s="352"/>
      <c r="L228" s="352"/>
      <c r="M228" s="352"/>
    </row>
    <row r="229" spans="2:13" s="2" customFormat="1">
      <c r="B229" s="352"/>
      <c r="C229" s="352"/>
      <c r="D229" s="352"/>
      <c r="E229" s="352" t="s">
        <v>8</v>
      </c>
      <c r="F229" s="352"/>
      <c r="G229" s="352"/>
      <c r="H229" s="352"/>
      <c r="I229" s="352"/>
      <c r="J229" s="352"/>
      <c r="K229" s="352"/>
      <c r="L229" s="352"/>
      <c r="M229" s="352"/>
    </row>
    <row r="230" spans="2:13" s="2" customFormat="1">
      <c r="B230" s="352"/>
      <c r="C230" s="352"/>
      <c r="D230" s="352"/>
      <c r="E230" s="352" t="s">
        <v>9</v>
      </c>
      <c r="F230" s="352"/>
      <c r="G230" s="352"/>
      <c r="H230" s="352"/>
      <c r="I230" s="352"/>
      <c r="J230" s="352"/>
      <c r="K230" s="352"/>
      <c r="L230" s="352"/>
      <c r="M230" s="352"/>
    </row>
    <row r="231" spans="2:13" s="2" customFormat="1">
      <c r="B231" s="352" t="s">
        <v>10</v>
      </c>
      <c r="C231" s="352"/>
      <c r="D231" s="352"/>
      <c r="E231" s="519" t="s">
        <v>11</v>
      </c>
      <c r="F231" s="352"/>
      <c r="G231" s="352"/>
      <c r="H231" s="352"/>
      <c r="I231" s="352"/>
      <c r="J231" s="352"/>
      <c r="K231" s="352"/>
      <c r="L231" s="352"/>
      <c r="M231" s="352"/>
    </row>
    <row r="232" spans="2:13" s="2" customFormat="1" ht="16.149999999999999" customHeight="1">
      <c r="B232" s="543" t="s">
        <v>12</v>
      </c>
      <c r="C232" s="543"/>
      <c r="D232" s="543"/>
      <c r="E232" s="543"/>
      <c r="F232" s="543"/>
      <c r="G232" s="543"/>
      <c r="H232" s="543"/>
      <c r="I232" s="543"/>
      <c r="J232" s="543"/>
      <c r="K232" s="543"/>
      <c r="L232" s="543"/>
      <c r="M232" s="543"/>
    </row>
    <row r="233" spans="2:13" s="2" customFormat="1" ht="9.6" customHeight="1">
      <c r="B233" s="543" t="s">
        <v>13</v>
      </c>
      <c r="C233" s="543"/>
      <c r="D233" s="543"/>
      <c r="E233" s="543"/>
      <c r="F233" s="543"/>
      <c r="G233" s="543"/>
      <c r="H233" s="543"/>
      <c r="I233" s="543"/>
      <c r="J233" s="543"/>
      <c r="K233" s="543"/>
      <c r="L233" s="543"/>
      <c r="M233" s="543"/>
    </row>
    <row r="234" spans="2:13" s="2" customFormat="1">
      <c r="B234" s="15" t="s">
        <v>14</v>
      </c>
      <c r="C234" s="2" t="s">
        <v>15</v>
      </c>
      <c r="E234" s="16"/>
      <c r="F234" s="16"/>
      <c r="G234" s="16"/>
      <c r="H234" s="16"/>
      <c r="I234" s="16"/>
      <c r="J234" s="16"/>
      <c r="K234" s="16"/>
      <c r="M234" s="40"/>
    </row>
    <row r="235" spans="2:13" s="2" customFormat="1">
      <c r="B235" s="15"/>
      <c r="C235" s="2" t="s">
        <v>16</v>
      </c>
      <c r="E235" s="16"/>
      <c r="F235" s="16"/>
      <c r="G235" s="16"/>
      <c r="H235" s="16"/>
      <c r="I235" s="16"/>
      <c r="J235" s="16"/>
      <c r="K235" s="16"/>
      <c r="M235" s="40"/>
    </row>
    <row r="236" spans="2:13" s="2" customFormat="1">
      <c r="B236" s="15"/>
      <c r="C236" s="2" t="s">
        <v>17</v>
      </c>
      <c r="D236" s="66"/>
      <c r="E236" s="66"/>
      <c r="F236" s="66"/>
      <c r="G236" s="66"/>
      <c r="H236" s="66"/>
      <c r="I236" s="66"/>
      <c r="J236" s="66"/>
      <c r="K236" s="66"/>
      <c r="L236" s="66"/>
      <c r="M236" s="86"/>
    </row>
    <row r="237" spans="2:13" s="2" customFormat="1" ht="14.45" customHeight="1">
      <c r="B237" s="395"/>
      <c r="C237" s="396"/>
      <c r="D237" s="417"/>
      <c r="E237" s="398" t="s">
        <v>18</v>
      </c>
      <c r="F237" s="555" t="s">
        <v>19</v>
      </c>
      <c r="G237" s="556"/>
      <c r="H237" s="556"/>
      <c r="I237" s="556"/>
      <c r="J237" s="557"/>
      <c r="K237" s="87" t="s">
        <v>20</v>
      </c>
      <c r="L237" s="88" t="s">
        <v>21</v>
      </c>
      <c r="M237" s="89" t="s">
        <v>22</v>
      </c>
    </row>
    <row r="238" spans="2:13" s="393" customFormat="1" ht="17.45" customHeight="1">
      <c r="B238" s="399" t="s">
        <v>23</v>
      </c>
      <c r="C238" s="400" t="s">
        <v>24</v>
      </c>
      <c r="D238" s="475" t="s">
        <v>25</v>
      </c>
      <c r="E238" s="402" t="s">
        <v>26</v>
      </c>
      <c r="F238" s="403">
        <v>2566</v>
      </c>
      <c r="G238" s="404">
        <v>2567</v>
      </c>
      <c r="H238" s="405">
        <v>2568</v>
      </c>
      <c r="I238" s="405">
        <v>2569</v>
      </c>
      <c r="J238" s="405">
        <v>2570</v>
      </c>
      <c r="K238" s="430" t="s">
        <v>27</v>
      </c>
      <c r="L238" s="431" t="s">
        <v>28</v>
      </c>
      <c r="M238" s="483" t="s">
        <v>29</v>
      </c>
    </row>
    <row r="239" spans="2:13" s="393" customFormat="1" ht="15" customHeight="1">
      <c r="B239" s="399"/>
      <c r="C239" s="400"/>
      <c r="D239" s="489"/>
      <c r="E239" s="402"/>
      <c r="F239" s="77" t="s">
        <v>30</v>
      </c>
      <c r="G239" s="77" t="s">
        <v>30</v>
      </c>
      <c r="H239" s="78" t="s">
        <v>30</v>
      </c>
      <c r="I239" s="78" t="s">
        <v>30</v>
      </c>
      <c r="J239" s="78" t="s">
        <v>30</v>
      </c>
      <c r="K239" s="430"/>
      <c r="L239" s="431"/>
      <c r="M239" s="483"/>
    </row>
    <row r="240" spans="2:13" s="2" customFormat="1" ht="51.6" customHeight="1">
      <c r="B240" s="159" t="s">
        <v>43</v>
      </c>
      <c r="C240" s="161" t="s">
        <v>106</v>
      </c>
      <c r="D240" s="161" t="s">
        <v>107</v>
      </c>
      <c r="E240" s="161" t="s">
        <v>114</v>
      </c>
      <c r="F240" s="478"/>
      <c r="G240" s="478"/>
      <c r="H240" s="478"/>
      <c r="I240" s="478"/>
      <c r="J240" s="478"/>
      <c r="K240" s="544"/>
      <c r="L240" s="196"/>
      <c r="M240" s="97"/>
    </row>
    <row r="241" spans="2:13" s="2" customFormat="1" ht="31.9" customHeight="1">
      <c r="B241" s="177"/>
      <c r="C241" s="165"/>
      <c r="D241" s="165"/>
      <c r="E241" s="165" t="s">
        <v>115</v>
      </c>
      <c r="F241" s="440"/>
      <c r="G241" s="440"/>
      <c r="H241" s="440"/>
      <c r="I241" s="440"/>
      <c r="J241" s="440"/>
      <c r="K241" s="545"/>
      <c r="L241" s="81"/>
      <c r="M241" s="197"/>
    </row>
    <row r="242" spans="2:13" s="2" customFormat="1" ht="47.45" customHeight="1">
      <c r="B242" s="177"/>
      <c r="C242" s="165"/>
      <c r="D242" s="165"/>
      <c r="E242" s="165" t="s">
        <v>116</v>
      </c>
      <c r="F242" s="440"/>
      <c r="G242" s="440"/>
      <c r="H242" s="440"/>
      <c r="I242" s="440"/>
      <c r="J242" s="440"/>
      <c r="K242" s="164"/>
      <c r="L242" s="81"/>
      <c r="M242" s="197"/>
    </row>
    <row r="243" spans="2:13" s="2" customFormat="1" ht="51" customHeight="1">
      <c r="B243" s="177"/>
      <c r="C243" s="165"/>
      <c r="D243" s="165"/>
      <c r="E243" s="165" t="s">
        <v>117</v>
      </c>
      <c r="F243" s="440"/>
      <c r="G243" s="440"/>
      <c r="H243" s="440"/>
      <c r="I243" s="440"/>
      <c r="J243" s="440"/>
      <c r="K243" s="164"/>
      <c r="L243" s="81"/>
      <c r="M243" s="197"/>
    </row>
    <row r="244" spans="2:13" s="2" customFormat="1" ht="42" customHeight="1">
      <c r="B244" s="193">
        <v>12</v>
      </c>
      <c r="C244" s="161" t="s">
        <v>118</v>
      </c>
      <c r="D244" s="161" t="s">
        <v>81</v>
      </c>
      <c r="E244" s="161" t="s">
        <v>119</v>
      </c>
      <c r="F244" s="478"/>
      <c r="G244" s="478"/>
      <c r="H244" s="478">
        <v>1000000</v>
      </c>
      <c r="I244" s="478">
        <v>1000000</v>
      </c>
      <c r="J244" s="478">
        <v>1000000</v>
      </c>
      <c r="K244" s="544" t="s">
        <v>34</v>
      </c>
      <c r="L244" s="559" t="s">
        <v>35</v>
      </c>
      <c r="M244" s="97" t="s">
        <v>36</v>
      </c>
    </row>
    <row r="245" spans="2:13" s="2" customFormat="1" ht="48" customHeight="1">
      <c r="B245" s="194"/>
      <c r="C245" s="111"/>
      <c r="D245" s="111"/>
      <c r="E245" s="111" t="s">
        <v>120</v>
      </c>
      <c r="F245" s="480"/>
      <c r="G245" s="480"/>
      <c r="H245" s="480"/>
      <c r="I245" s="480"/>
      <c r="J245" s="480"/>
      <c r="K245" s="550"/>
      <c r="L245" s="560"/>
      <c r="M245" s="195"/>
    </row>
    <row r="246" spans="2:13" s="2" customFormat="1" ht="48" customHeight="1">
      <c r="B246" s="114"/>
      <c r="C246" s="7"/>
      <c r="D246" s="7"/>
      <c r="E246" s="7"/>
      <c r="F246" s="482"/>
      <c r="G246" s="482"/>
      <c r="H246" s="482"/>
      <c r="I246" s="482"/>
      <c r="J246" s="482"/>
      <c r="K246" s="81"/>
      <c r="L246" s="81"/>
      <c r="M246" s="80"/>
    </row>
    <row r="247" spans="2:13" s="6" customFormat="1" ht="20.45" customHeight="1">
      <c r="B247" s="238"/>
      <c r="C247" s="238"/>
      <c r="D247" s="238"/>
      <c r="E247" s="238"/>
      <c r="F247" s="238"/>
      <c r="G247" s="238"/>
      <c r="H247" s="238"/>
      <c r="I247" s="238"/>
      <c r="J247" s="238"/>
      <c r="K247" s="238"/>
      <c r="L247" s="238"/>
      <c r="M247" s="352"/>
    </row>
    <row r="248" spans="2:13" s="6" customFormat="1" ht="20.45" customHeight="1">
      <c r="B248" s="238"/>
      <c r="C248" s="238"/>
      <c r="D248" s="238"/>
      <c r="E248" s="238"/>
      <c r="F248" s="238"/>
      <c r="G248" s="238"/>
      <c r="H248" s="238"/>
      <c r="I248" s="238"/>
      <c r="J248" s="238"/>
      <c r="K248" s="238"/>
      <c r="L248" s="238"/>
      <c r="M248" s="352"/>
    </row>
    <row r="249" spans="2:13" s="6" customFormat="1" ht="20.45" customHeight="1">
      <c r="B249" s="561" t="s">
        <v>0</v>
      </c>
      <c r="C249" s="561"/>
      <c r="D249" s="561"/>
      <c r="E249" s="561"/>
      <c r="F249" s="561"/>
      <c r="G249" s="561"/>
      <c r="H249" s="561"/>
      <c r="I249" s="561"/>
      <c r="J249" s="561"/>
      <c r="K249" s="561"/>
      <c r="L249" s="561"/>
      <c r="M249" s="352"/>
    </row>
    <row r="250" spans="2:13" s="6" customFormat="1" ht="14.45" customHeight="1">
      <c r="B250" s="171"/>
      <c r="C250" s="171"/>
      <c r="D250" s="171"/>
      <c r="E250" s="171"/>
      <c r="F250" s="171"/>
      <c r="G250" s="171"/>
      <c r="H250" s="171"/>
      <c r="I250" s="171"/>
      <c r="J250" s="171"/>
      <c r="K250" s="171"/>
      <c r="L250" s="171"/>
      <c r="M250" s="16"/>
    </row>
    <row r="251" spans="2:13" s="6" customFormat="1" ht="14.45" customHeight="1">
      <c r="B251" s="553" t="s">
        <v>1</v>
      </c>
      <c r="C251" s="553"/>
      <c r="D251" s="553"/>
      <c r="E251" s="553"/>
      <c r="F251" s="553"/>
      <c r="G251" s="553"/>
      <c r="H251" s="553"/>
      <c r="I251" s="553"/>
      <c r="J251" s="553"/>
      <c r="K251" s="553"/>
      <c r="L251" s="553"/>
      <c r="M251" s="315" t="s">
        <v>2</v>
      </c>
    </row>
    <row r="252" spans="2:13" s="2" customFormat="1" ht="13.15" customHeight="1">
      <c r="B252" s="542" t="s">
        <v>3</v>
      </c>
      <c r="C252" s="542"/>
      <c r="D252" s="542"/>
      <c r="E252" s="542"/>
      <c r="F252" s="542"/>
      <c r="G252" s="542"/>
      <c r="H252" s="542"/>
      <c r="I252" s="542"/>
      <c r="J252" s="542"/>
      <c r="K252" s="542"/>
      <c r="L252" s="542"/>
      <c r="M252" s="542"/>
    </row>
    <row r="253" spans="2:13" s="2" customFormat="1">
      <c r="B253" s="542" t="s">
        <v>4</v>
      </c>
      <c r="C253" s="542"/>
      <c r="D253" s="542"/>
      <c r="E253" s="542"/>
      <c r="F253" s="542"/>
      <c r="G253" s="542"/>
      <c r="H253" s="542"/>
      <c r="I253" s="542"/>
      <c r="J253" s="542"/>
      <c r="K253" s="542"/>
      <c r="L253" s="542"/>
      <c r="M253" s="542"/>
    </row>
    <row r="254" spans="2:13" s="2" customFormat="1" ht="7.15" customHeight="1">
      <c r="B254" s="16"/>
      <c r="C254" s="16"/>
      <c r="D254" s="16"/>
      <c r="E254" s="16"/>
      <c r="F254" s="16"/>
      <c r="G254" s="16"/>
      <c r="H254" s="16"/>
      <c r="I254" s="16"/>
      <c r="J254" s="16"/>
      <c r="K254" s="16"/>
      <c r="L254" s="16"/>
      <c r="M254" s="16"/>
    </row>
    <row r="255" spans="2:13" s="2" customFormat="1">
      <c r="B255" s="543" t="s">
        <v>5</v>
      </c>
      <c r="C255" s="543"/>
      <c r="D255" s="543"/>
      <c r="E255" s="543"/>
      <c r="F255" s="543"/>
      <c r="G255" s="543"/>
      <c r="H255" s="543"/>
      <c r="I255" s="543"/>
      <c r="J255" s="543"/>
      <c r="K255" s="543"/>
      <c r="L255" s="543"/>
      <c r="M255" s="543"/>
    </row>
    <row r="256" spans="2:13" s="2" customFormat="1">
      <c r="B256" s="352" t="s">
        <v>6</v>
      </c>
      <c r="C256" s="352"/>
      <c r="D256" s="352"/>
      <c r="E256" s="352" t="s">
        <v>7</v>
      </c>
      <c r="F256" s="352"/>
      <c r="G256" s="352"/>
      <c r="H256" s="352"/>
      <c r="I256" s="352"/>
      <c r="J256" s="352"/>
      <c r="K256" s="352"/>
      <c r="L256" s="352"/>
      <c r="M256" s="352"/>
    </row>
    <row r="257" spans="2:13" s="2" customFormat="1">
      <c r="B257" s="352"/>
      <c r="C257" s="352"/>
      <c r="D257" s="352"/>
      <c r="E257" s="352" t="s">
        <v>8</v>
      </c>
      <c r="F257" s="352"/>
      <c r="G257" s="352"/>
      <c r="H257" s="352"/>
      <c r="I257" s="352"/>
      <c r="J257" s="352"/>
      <c r="K257" s="352"/>
      <c r="L257" s="352"/>
      <c r="M257" s="352"/>
    </row>
    <row r="258" spans="2:13" s="2" customFormat="1">
      <c r="B258" s="352"/>
      <c r="C258" s="352"/>
      <c r="D258" s="352"/>
      <c r="E258" s="352" t="s">
        <v>9</v>
      </c>
      <c r="F258" s="352"/>
      <c r="G258" s="352"/>
      <c r="H258" s="352"/>
      <c r="I258" s="352"/>
      <c r="J258" s="352"/>
      <c r="K258" s="352"/>
      <c r="L258" s="352"/>
      <c r="M258" s="352"/>
    </row>
    <row r="259" spans="2:13" s="2" customFormat="1">
      <c r="B259" s="352" t="s">
        <v>10</v>
      </c>
      <c r="C259" s="352"/>
      <c r="D259" s="352"/>
      <c r="E259" s="352" t="s">
        <v>11</v>
      </c>
      <c r="F259" s="352"/>
      <c r="G259" s="352"/>
      <c r="H259" s="352"/>
      <c r="I259" s="352"/>
      <c r="J259" s="352"/>
      <c r="K259" s="352"/>
      <c r="L259" s="352"/>
      <c r="M259" s="352"/>
    </row>
    <row r="260" spans="2:13" s="2" customFormat="1" ht="16.149999999999999" customHeight="1">
      <c r="B260" s="543" t="s">
        <v>12</v>
      </c>
      <c r="C260" s="543"/>
      <c r="D260" s="543"/>
      <c r="E260" s="543"/>
      <c r="F260" s="543"/>
      <c r="G260" s="543"/>
      <c r="H260" s="543"/>
      <c r="I260" s="543"/>
      <c r="J260" s="543"/>
      <c r="K260" s="543"/>
      <c r="L260" s="543"/>
      <c r="M260" s="543"/>
    </row>
    <row r="261" spans="2:13" s="2" customFormat="1" ht="9.6" customHeight="1">
      <c r="B261" s="543" t="s">
        <v>13</v>
      </c>
      <c r="C261" s="543"/>
      <c r="D261" s="543"/>
      <c r="E261" s="543"/>
      <c r="F261" s="543"/>
      <c r="G261" s="543"/>
      <c r="H261" s="543"/>
      <c r="I261" s="543"/>
      <c r="J261" s="543"/>
      <c r="K261" s="543"/>
      <c r="L261" s="543"/>
      <c r="M261" s="543"/>
    </row>
    <row r="262" spans="2:13" s="2" customFormat="1">
      <c r="B262" s="15" t="s">
        <v>14</v>
      </c>
      <c r="C262" s="2" t="s">
        <v>15</v>
      </c>
      <c r="E262" s="16"/>
      <c r="F262" s="16"/>
      <c r="G262" s="16"/>
      <c r="H262" s="16"/>
      <c r="I262" s="16"/>
      <c r="J262" s="16"/>
      <c r="K262" s="16"/>
      <c r="M262" s="40"/>
    </row>
    <row r="263" spans="2:13" s="2" customFormat="1">
      <c r="B263" s="15"/>
      <c r="C263" s="2" t="s">
        <v>16</v>
      </c>
      <c r="E263" s="16"/>
      <c r="F263" s="16"/>
      <c r="G263" s="16"/>
      <c r="H263" s="16"/>
      <c r="I263" s="16"/>
      <c r="J263" s="16"/>
      <c r="K263" s="16"/>
      <c r="M263" s="40"/>
    </row>
    <row r="264" spans="2:13" s="2" customFormat="1">
      <c r="B264" s="15"/>
      <c r="C264" s="2" t="s">
        <v>17</v>
      </c>
      <c r="D264" s="66"/>
      <c r="E264" s="66"/>
      <c r="F264" s="66"/>
      <c r="G264" s="66"/>
      <c r="H264" s="66"/>
      <c r="I264" s="66"/>
      <c r="J264" s="66"/>
      <c r="K264" s="66"/>
      <c r="L264" s="66"/>
      <c r="M264" s="86"/>
    </row>
    <row r="265" spans="2:13" s="2" customFormat="1" ht="14.45" customHeight="1">
      <c r="B265" s="395"/>
      <c r="C265" s="396"/>
      <c r="D265" s="417"/>
      <c r="E265" s="398" t="s">
        <v>18</v>
      </c>
      <c r="F265" s="555" t="s">
        <v>19</v>
      </c>
      <c r="G265" s="556"/>
      <c r="H265" s="556"/>
      <c r="I265" s="556"/>
      <c r="J265" s="557"/>
      <c r="K265" s="87" t="s">
        <v>20</v>
      </c>
      <c r="L265" s="88" t="s">
        <v>21</v>
      </c>
      <c r="M265" s="89" t="s">
        <v>22</v>
      </c>
    </row>
    <row r="266" spans="2:13" s="393" customFormat="1" ht="17.45" customHeight="1">
      <c r="B266" s="399" t="s">
        <v>23</v>
      </c>
      <c r="C266" s="400" t="s">
        <v>24</v>
      </c>
      <c r="D266" s="475" t="s">
        <v>25</v>
      </c>
      <c r="E266" s="402" t="s">
        <v>26</v>
      </c>
      <c r="F266" s="403">
        <v>2566</v>
      </c>
      <c r="G266" s="404">
        <v>2567</v>
      </c>
      <c r="H266" s="405">
        <v>2568</v>
      </c>
      <c r="I266" s="405">
        <v>2569</v>
      </c>
      <c r="J266" s="405">
        <v>2570</v>
      </c>
      <c r="K266" s="430" t="s">
        <v>27</v>
      </c>
      <c r="L266" s="431" t="s">
        <v>28</v>
      </c>
      <c r="M266" s="483" t="s">
        <v>29</v>
      </c>
    </row>
    <row r="267" spans="2:13" s="393" customFormat="1" ht="15" customHeight="1">
      <c r="B267" s="399"/>
      <c r="C267" s="400"/>
      <c r="D267" s="489"/>
      <c r="E267" s="402"/>
      <c r="F267" s="77" t="s">
        <v>30</v>
      </c>
      <c r="G267" s="77" t="s">
        <v>30</v>
      </c>
      <c r="H267" s="78" t="s">
        <v>30</v>
      </c>
      <c r="I267" s="78" t="s">
        <v>30</v>
      </c>
      <c r="J267" s="78" t="s">
        <v>30</v>
      </c>
      <c r="K267" s="430"/>
      <c r="L267" s="431"/>
      <c r="M267" s="483"/>
    </row>
    <row r="268" spans="2:13" s="2" customFormat="1" ht="34.9" customHeight="1">
      <c r="B268" s="159" t="s">
        <v>43</v>
      </c>
      <c r="C268" s="161" t="s">
        <v>118</v>
      </c>
      <c r="D268" s="161" t="s">
        <v>81</v>
      </c>
      <c r="E268" s="161" t="s">
        <v>121</v>
      </c>
      <c r="F268" s="478"/>
      <c r="G268" s="478"/>
      <c r="H268" s="478"/>
      <c r="I268" s="478"/>
      <c r="J268" s="478"/>
      <c r="K268" s="160"/>
      <c r="L268" s="160"/>
      <c r="M268" s="183"/>
    </row>
    <row r="269" spans="2:13" s="2" customFormat="1" ht="43.15" customHeight="1">
      <c r="B269" s="175"/>
      <c r="C269" s="165"/>
      <c r="D269" s="165"/>
      <c r="E269" s="165" t="s">
        <v>122</v>
      </c>
      <c r="F269" s="440"/>
      <c r="G269" s="440"/>
      <c r="H269" s="440"/>
      <c r="I269" s="440"/>
      <c r="J269" s="440"/>
      <c r="K269" s="164"/>
      <c r="L269" s="164"/>
      <c r="M269" s="181"/>
    </row>
    <row r="270" spans="2:13" s="393" customFormat="1" ht="50.45" customHeight="1">
      <c r="B270" s="177"/>
      <c r="C270" s="165"/>
      <c r="D270" s="165"/>
      <c r="E270" s="528" t="s">
        <v>123</v>
      </c>
      <c r="F270" s="400"/>
      <c r="G270" s="400"/>
      <c r="H270" s="440"/>
      <c r="I270" s="440"/>
      <c r="J270" s="440"/>
      <c r="K270" s="545"/>
      <c r="L270" s="164"/>
      <c r="M270" s="197"/>
    </row>
    <row r="271" spans="2:13" s="393" customFormat="1" ht="46.15" customHeight="1">
      <c r="B271" s="400"/>
      <c r="C271" s="165"/>
      <c r="D271" s="165"/>
      <c r="E271" s="165" t="s">
        <v>124</v>
      </c>
      <c r="F271" s="400"/>
      <c r="G271" s="400"/>
      <c r="H271" s="440"/>
      <c r="I271" s="440"/>
      <c r="J271" s="440"/>
      <c r="K271" s="545"/>
      <c r="L271" s="164"/>
      <c r="M271" s="197"/>
    </row>
    <row r="272" spans="2:13" s="393" customFormat="1" ht="46.15" customHeight="1">
      <c r="B272" s="399"/>
      <c r="C272" s="165"/>
      <c r="D272" s="165"/>
      <c r="E272" s="165" t="s">
        <v>125</v>
      </c>
      <c r="F272" s="466"/>
      <c r="G272" s="400"/>
      <c r="H272" s="400"/>
      <c r="I272" s="400"/>
      <c r="J272" s="400"/>
      <c r="K272" s="400"/>
      <c r="L272" s="400"/>
      <c r="M272" s="529"/>
    </row>
    <row r="273" spans="2:13" s="393" customFormat="1" ht="45" customHeight="1">
      <c r="B273" s="399"/>
      <c r="C273" s="165"/>
      <c r="D273" s="165"/>
      <c r="E273" s="165" t="s">
        <v>126</v>
      </c>
      <c r="F273" s="466"/>
      <c r="G273" s="400"/>
      <c r="H273" s="400"/>
      <c r="I273" s="400"/>
      <c r="J273" s="400"/>
      <c r="K273" s="400"/>
      <c r="L273" s="400"/>
      <c r="M273" s="529"/>
    </row>
    <row r="274" spans="2:13" s="393" customFormat="1" ht="36" customHeight="1">
      <c r="B274" s="461"/>
      <c r="C274" s="111"/>
      <c r="D274" s="111"/>
      <c r="E274" s="111" t="s">
        <v>127</v>
      </c>
      <c r="F274" s="462"/>
      <c r="G274" s="406"/>
      <c r="H274" s="406"/>
      <c r="I274" s="406"/>
      <c r="J274" s="406"/>
      <c r="K274" s="406"/>
      <c r="L274" s="406"/>
      <c r="M274" s="530"/>
    </row>
    <row r="275" spans="2:13" ht="16.149999999999999" customHeight="1">
      <c r="B275" s="114"/>
      <c r="C275" s="7"/>
      <c r="D275" s="7"/>
      <c r="E275" s="7"/>
      <c r="F275" s="481"/>
      <c r="G275" s="481"/>
      <c r="H275" s="481"/>
      <c r="I275" s="481"/>
      <c r="J275" s="481"/>
      <c r="K275" s="7"/>
      <c r="L275" s="81"/>
      <c r="M275" s="80"/>
    </row>
    <row r="276" spans="2:13" customFormat="1" ht="16.149999999999999" customHeight="1">
      <c r="B276" s="114"/>
      <c r="C276" s="7"/>
      <c r="D276" s="7"/>
      <c r="E276" s="7"/>
      <c r="F276" s="482"/>
      <c r="G276" s="482"/>
      <c r="H276" s="482"/>
      <c r="I276" s="482"/>
      <c r="J276" s="482"/>
      <c r="K276" s="7"/>
      <c r="L276" s="81"/>
      <c r="M276" s="80"/>
    </row>
    <row r="277" spans="2:13" s="6" customFormat="1" ht="14.45" customHeight="1">
      <c r="B277" s="561" t="s">
        <v>0</v>
      </c>
      <c r="C277" s="561"/>
      <c r="D277" s="561"/>
      <c r="E277" s="561"/>
      <c r="F277" s="561"/>
      <c r="G277" s="561"/>
      <c r="H277" s="561"/>
      <c r="I277" s="561"/>
      <c r="J277" s="561"/>
      <c r="K277" s="561"/>
      <c r="L277" s="561"/>
      <c r="M277" s="352"/>
    </row>
    <row r="278" spans="2:13" s="6" customFormat="1" ht="14.45" customHeight="1">
      <c r="B278" s="553" t="s">
        <v>1</v>
      </c>
      <c r="C278" s="553"/>
      <c r="D278" s="553"/>
      <c r="E278" s="553"/>
      <c r="F278" s="553"/>
      <c r="G278" s="553"/>
      <c r="H278" s="553"/>
      <c r="I278" s="553"/>
      <c r="J278" s="553"/>
      <c r="K278" s="553"/>
      <c r="L278" s="553"/>
      <c r="M278" s="315" t="s">
        <v>2</v>
      </c>
    </row>
    <row r="279" spans="2:13" s="2" customFormat="1" ht="13.15" customHeight="1">
      <c r="B279" s="542" t="s">
        <v>3</v>
      </c>
      <c r="C279" s="542"/>
      <c r="D279" s="542"/>
      <c r="E279" s="542"/>
      <c r="F279" s="542"/>
      <c r="G279" s="542"/>
      <c r="H279" s="542"/>
      <c r="I279" s="542"/>
      <c r="J279" s="542"/>
      <c r="K279" s="542"/>
      <c r="L279" s="542"/>
      <c r="M279" s="542"/>
    </row>
    <row r="280" spans="2:13" s="2" customFormat="1">
      <c r="B280" s="542" t="s">
        <v>4</v>
      </c>
      <c r="C280" s="542"/>
      <c r="D280" s="542"/>
      <c r="E280" s="542"/>
      <c r="F280" s="542"/>
      <c r="G280" s="542"/>
      <c r="H280" s="542"/>
      <c r="I280" s="542"/>
      <c r="J280" s="542"/>
      <c r="K280" s="542"/>
      <c r="L280" s="542"/>
      <c r="M280" s="542"/>
    </row>
    <row r="281" spans="2:13" s="2" customFormat="1" ht="7.15" customHeight="1">
      <c r="B281" s="16"/>
      <c r="C281" s="16"/>
      <c r="D281" s="16"/>
      <c r="E281" s="16"/>
      <c r="F281" s="16"/>
      <c r="G281" s="16"/>
      <c r="H281" s="16"/>
      <c r="I281" s="16"/>
      <c r="J281" s="16"/>
      <c r="K281" s="16"/>
      <c r="L281" s="16"/>
      <c r="M281" s="16"/>
    </row>
    <row r="282" spans="2:13" s="2" customFormat="1">
      <c r="B282" s="543" t="s">
        <v>5</v>
      </c>
      <c r="C282" s="543"/>
      <c r="D282" s="543"/>
      <c r="E282" s="543"/>
      <c r="F282" s="543"/>
      <c r="G282" s="543"/>
      <c r="H282" s="543"/>
      <c r="I282" s="543"/>
      <c r="J282" s="543"/>
      <c r="K282" s="543"/>
      <c r="L282" s="543"/>
      <c r="M282" s="543"/>
    </row>
    <row r="283" spans="2:13" s="2" customFormat="1">
      <c r="B283" s="352" t="s">
        <v>6</v>
      </c>
      <c r="C283" s="352"/>
      <c r="D283" s="352"/>
      <c r="E283" s="352" t="s">
        <v>7</v>
      </c>
      <c r="F283" s="352"/>
      <c r="G283" s="352"/>
      <c r="H283" s="352"/>
      <c r="I283" s="352"/>
      <c r="J283" s="352"/>
      <c r="K283" s="352"/>
      <c r="L283" s="352"/>
      <c r="M283" s="352"/>
    </row>
    <row r="284" spans="2:13" s="2" customFormat="1">
      <c r="B284" s="352"/>
      <c r="C284" s="352"/>
      <c r="D284" s="352"/>
      <c r="E284" s="352" t="s">
        <v>8</v>
      </c>
      <c r="F284" s="352"/>
      <c r="G284" s="352"/>
      <c r="H284" s="352"/>
      <c r="I284" s="352"/>
      <c r="J284" s="352"/>
      <c r="K284" s="352"/>
      <c r="L284" s="352"/>
      <c r="M284" s="352"/>
    </row>
    <row r="285" spans="2:13" s="2" customFormat="1">
      <c r="B285" s="352"/>
      <c r="C285" s="352"/>
      <c r="D285" s="352"/>
      <c r="E285" s="352" t="s">
        <v>9</v>
      </c>
      <c r="F285" s="352"/>
      <c r="G285" s="352"/>
      <c r="H285" s="352"/>
      <c r="I285" s="352"/>
      <c r="J285" s="352"/>
      <c r="K285" s="352"/>
      <c r="L285" s="352"/>
      <c r="M285" s="352"/>
    </row>
    <row r="286" spans="2:13" s="2" customFormat="1">
      <c r="B286" s="352" t="s">
        <v>10</v>
      </c>
      <c r="C286" s="352"/>
      <c r="D286" s="352"/>
      <c r="E286" s="352" t="s">
        <v>11</v>
      </c>
      <c r="F286" s="352"/>
      <c r="G286" s="352"/>
      <c r="H286" s="352"/>
      <c r="I286" s="352"/>
      <c r="J286" s="352"/>
      <c r="K286" s="352"/>
      <c r="L286" s="352"/>
      <c r="M286" s="352"/>
    </row>
    <row r="287" spans="2:13" s="2" customFormat="1" ht="16.149999999999999" customHeight="1">
      <c r="B287" s="543" t="s">
        <v>12</v>
      </c>
      <c r="C287" s="543"/>
      <c r="D287" s="543"/>
      <c r="E287" s="543"/>
      <c r="F287" s="543"/>
      <c r="G287" s="543"/>
      <c r="H287" s="543"/>
      <c r="I287" s="543"/>
      <c r="J287" s="543"/>
      <c r="K287" s="543"/>
      <c r="L287" s="543"/>
      <c r="M287" s="543"/>
    </row>
    <row r="288" spans="2:13" s="2" customFormat="1" ht="9.6" customHeight="1">
      <c r="B288" s="543" t="s">
        <v>13</v>
      </c>
      <c r="C288" s="543"/>
      <c r="D288" s="543"/>
      <c r="E288" s="543"/>
      <c r="F288" s="543"/>
      <c r="G288" s="543"/>
      <c r="H288" s="543"/>
      <c r="I288" s="543"/>
      <c r="J288" s="543"/>
      <c r="K288" s="543"/>
      <c r="L288" s="543"/>
      <c r="M288" s="543"/>
    </row>
    <row r="289" spans="2:13" s="2" customFormat="1">
      <c r="B289" s="15" t="s">
        <v>14</v>
      </c>
      <c r="C289" s="2" t="s">
        <v>15</v>
      </c>
      <c r="E289" s="16"/>
      <c r="F289" s="16"/>
      <c r="G289" s="16"/>
      <c r="H289" s="16"/>
      <c r="I289" s="16"/>
      <c r="J289" s="16"/>
      <c r="K289" s="16"/>
      <c r="M289" s="40"/>
    </row>
    <row r="290" spans="2:13" s="2" customFormat="1">
      <c r="B290" s="15"/>
      <c r="C290" s="2" t="s">
        <v>16</v>
      </c>
      <c r="E290" s="16"/>
      <c r="F290" s="16"/>
      <c r="G290" s="16"/>
      <c r="H290" s="16"/>
      <c r="I290" s="16"/>
      <c r="J290" s="16"/>
      <c r="K290" s="16"/>
      <c r="M290" s="40"/>
    </row>
    <row r="291" spans="2:13" s="2" customFormat="1">
      <c r="B291" s="15"/>
      <c r="C291" s="2" t="s">
        <v>17</v>
      </c>
      <c r="D291" s="66"/>
      <c r="E291" s="66"/>
      <c r="F291" s="66"/>
      <c r="G291" s="66"/>
      <c r="H291" s="66"/>
      <c r="I291" s="66"/>
      <c r="J291" s="66"/>
      <c r="K291" s="66"/>
      <c r="L291" s="66"/>
      <c r="M291" s="86"/>
    </row>
    <row r="292" spans="2:13" s="2" customFormat="1" ht="14.45" customHeight="1">
      <c r="B292" s="395"/>
      <c r="C292" s="396"/>
      <c r="D292" s="417"/>
      <c r="E292" s="398" t="s">
        <v>18</v>
      </c>
      <c r="F292" s="555" t="s">
        <v>19</v>
      </c>
      <c r="G292" s="556"/>
      <c r="H292" s="556"/>
      <c r="I292" s="556"/>
      <c r="J292" s="557"/>
      <c r="K292" s="87" t="s">
        <v>20</v>
      </c>
      <c r="L292" s="88" t="s">
        <v>21</v>
      </c>
      <c r="M292" s="89" t="s">
        <v>22</v>
      </c>
    </row>
    <row r="293" spans="2:13" s="393" customFormat="1" ht="17.45" customHeight="1">
      <c r="B293" s="399" t="s">
        <v>23</v>
      </c>
      <c r="C293" s="400" t="s">
        <v>24</v>
      </c>
      <c r="D293" s="475" t="s">
        <v>25</v>
      </c>
      <c r="E293" s="402" t="s">
        <v>26</v>
      </c>
      <c r="F293" s="403">
        <v>2566</v>
      </c>
      <c r="G293" s="404">
        <v>2567</v>
      </c>
      <c r="H293" s="405">
        <v>2568</v>
      </c>
      <c r="I293" s="405">
        <v>2569</v>
      </c>
      <c r="J293" s="405">
        <v>2570</v>
      </c>
      <c r="K293" s="430" t="s">
        <v>27</v>
      </c>
      <c r="L293" s="431" t="s">
        <v>28</v>
      </c>
      <c r="M293" s="483" t="s">
        <v>29</v>
      </c>
    </row>
    <row r="294" spans="2:13" s="393" customFormat="1" ht="15" customHeight="1">
      <c r="B294" s="399"/>
      <c r="C294" s="400"/>
      <c r="D294" s="489"/>
      <c r="E294" s="402"/>
      <c r="F294" s="77" t="s">
        <v>30</v>
      </c>
      <c r="G294" s="77" t="s">
        <v>30</v>
      </c>
      <c r="H294" s="78" t="s">
        <v>30</v>
      </c>
      <c r="I294" s="78" t="s">
        <v>30</v>
      </c>
      <c r="J294" s="78" t="s">
        <v>30</v>
      </c>
      <c r="K294" s="430"/>
      <c r="L294" s="431"/>
      <c r="M294" s="483"/>
    </row>
    <row r="295" spans="2:13" s="2" customFormat="1" ht="39.6" customHeight="1">
      <c r="B295" s="193">
        <v>13</v>
      </c>
      <c r="C295" s="161" t="s">
        <v>128</v>
      </c>
      <c r="D295" s="161" t="s">
        <v>81</v>
      </c>
      <c r="E295" s="161" t="s">
        <v>129</v>
      </c>
      <c r="F295" s="487"/>
      <c r="G295" s="478"/>
      <c r="H295" s="487">
        <v>500000</v>
      </c>
      <c r="I295" s="498">
        <v>500000</v>
      </c>
      <c r="J295" s="478">
        <v>500000</v>
      </c>
      <c r="K295" s="161" t="s">
        <v>34</v>
      </c>
      <c r="L295" s="196" t="s">
        <v>130</v>
      </c>
      <c r="M295" s="97" t="s">
        <v>36</v>
      </c>
    </row>
    <row r="296" spans="2:13" s="2" customFormat="1" ht="36.6" customHeight="1">
      <c r="B296" s="175"/>
      <c r="C296" s="165"/>
      <c r="D296" s="165"/>
      <c r="E296" s="165" t="s">
        <v>131</v>
      </c>
      <c r="F296" s="481"/>
      <c r="G296" s="440"/>
      <c r="H296" s="481"/>
      <c r="I296" s="500"/>
      <c r="J296" s="500"/>
      <c r="K296" s="165"/>
      <c r="L296" s="81"/>
      <c r="M296" s="197"/>
    </row>
    <row r="297" spans="2:13" s="2" customFormat="1" ht="37.9" customHeight="1">
      <c r="B297" s="194"/>
      <c r="C297" s="111"/>
      <c r="D297" s="111"/>
      <c r="E297" s="111" t="s">
        <v>132</v>
      </c>
      <c r="F297" s="488"/>
      <c r="G297" s="480"/>
      <c r="H297" s="488"/>
      <c r="I297" s="480"/>
      <c r="J297" s="488"/>
      <c r="K297" s="111"/>
      <c r="L297" s="198"/>
      <c r="M297" s="195"/>
    </row>
    <row r="298" spans="2:13" ht="57.6" customHeight="1">
      <c r="B298" s="175">
        <v>14</v>
      </c>
      <c r="C298" s="165" t="s">
        <v>133</v>
      </c>
      <c r="D298" s="7" t="s">
        <v>81</v>
      </c>
      <c r="E298" s="165" t="s">
        <v>134</v>
      </c>
      <c r="F298" s="481"/>
      <c r="G298" s="440"/>
      <c r="H298" s="481">
        <v>500000</v>
      </c>
      <c r="I298" s="440">
        <v>500000</v>
      </c>
      <c r="J298" s="481">
        <v>500000</v>
      </c>
      <c r="K298" s="495" t="s">
        <v>34</v>
      </c>
      <c r="L298" s="165" t="s">
        <v>35</v>
      </c>
      <c r="M298" s="181" t="s">
        <v>36</v>
      </c>
    </row>
    <row r="299" spans="2:13" ht="45" customHeight="1">
      <c r="B299" s="175"/>
      <c r="C299" s="165"/>
      <c r="D299" s="7"/>
      <c r="E299" s="165" t="s">
        <v>135</v>
      </c>
      <c r="F299" s="481"/>
      <c r="G299" s="440"/>
      <c r="H299" s="481"/>
      <c r="I299" s="440"/>
      <c r="J299" s="481"/>
      <c r="K299" s="495"/>
      <c r="L299" s="165"/>
      <c r="M299" s="181"/>
    </row>
    <row r="300" spans="2:13" ht="37.9" customHeight="1">
      <c r="B300" s="175"/>
      <c r="C300" s="165"/>
      <c r="D300" s="7"/>
      <c r="E300" s="165" t="s">
        <v>136</v>
      </c>
      <c r="F300" s="481"/>
      <c r="G300" s="440"/>
      <c r="H300" s="481"/>
      <c r="I300" s="440"/>
      <c r="J300" s="481"/>
      <c r="K300" s="495"/>
      <c r="L300" s="164"/>
      <c r="M300" s="181"/>
    </row>
    <row r="301" spans="2:13" ht="49.9" customHeight="1">
      <c r="B301" s="194"/>
      <c r="C301" s="111"/>
      <c r="D301" s="192"/>
      <c r="E301" s="111" t="s">
        <v>137</v>
      </c>
      <c r="F301" s="488"/>
      <c r="G301" s="480"/>
      <c r="H301" s="488"/>
      <c r="I301" s="480"/>
      <c r="J301" s="488"/>
      <c r="K301" s="111"/>
      <c r="L301" s="198"/>
      <c r="M301" s="195"/>
    </row>
    <row r="302" spans="2:13" ht="20.45" customHeight="1">
      <c r="B302" s="114"/>
      <c r="C302" s="7"/>
      <c r="D302" s="7"/>
      <c r="E302" s="126"/>
      <c r="F302" s="481"/>
      <c r="G302" s="481"/>
      <c r="H302" s="481"/>
      <c r="I302" s="481"/>
      <c r="J302" s="481"/>
      <c r="K302" s="7"/>
      <c r="L302" s="81"/>
      <c r="M302" s="80"/>
    </row>
    <row r="303" spans="2:13" s="6" customFormat="1" ht="20.45" customHeight="1">
      <c r="B303" s="561" t="s">
        <v>0</v>
      </c>
      <c r="C303" s="561"/>
      <c r="D303" s="561"/>
      <c r="E303" s="561"/>
      <c r="F303" s="561"/>
      <c r="G303" s="561"/>
      <c r="H303" s="561"/>
      <c r="I303" s="561"/>
      <c r="J303" s="561"/>
      <c r="K303" s="561"/>
      <c r="L303" s="561"/>
      <c r="M303" s="352"/>
    </row>
    <row r="304" spans="2:13" s="6" customFormat="1" ht="14.45" customHeight="1">
      <c r="B304" s="553" t="s">
        <v>1</v>
      </c>
      <c r="C304" s="553"/>
      <c r="D304" s="553"/>
      <c r="E304" s="553"/>
      <c r="F304" s="553"/>
      <c r="G304" s="553"/>
      <c r="H304" s="553"/>
      <c r="I304" s="553"/>
      <c r="J304" s="553"/>
      <c r="K304" s="553"/>
      <c r="L304" s="553"/>
      <c r="M304" s="315" t="s">
        <v>2</v>
      </c>
    </row>
    <row r="305" spans="2:13" s="2" customFormat="1" ht="13.15" customHeight="1">
      <c r="B305" s="542" t="s">
        <v>3</v>
      </c>
      <c r="C305" s="542"/>
      <c r="D305" s="542"/>
      <c r="E305" s="542"/>
      <c r="F305" s="542"/>
      <c r="G305" s="542"/>
      <c r="H305" s="542"/>
      <c r="I305" s="542"/>
      <c r="J305" s="542"/>
      <c r="K305" s="542"/>
      <c r="L305" s="542"/>
      <c r="M305" s="542"/>
    </row>
    <row r="306" spans="2:13" s="2" customFormat="1">
      <c r="B306" s="542" t="s">
        <v>4</v>
      </c>
      <c r="C306" s="542"/>
      <c r="D306" s="542"/>
      <c r="E306" s="542"/>
      <c r="F306" s="542"/>
      <c r="G306" s="542"/>
      <c r="H306" s="542"/>
      <c r="I306" s="542"/>
      <c r="J306" s="542"/>
      <c r="K306" s="542"/>
      <c r="L306" s="542"/>
      <c r="M306" s="542"/>
    </row>
    <row r="307" spans="2:13" s="2" customFormat="1" ht="7.15" customHeight="1">
      <c r="B307" s="16"/>
      <c r="C307" s="16"/>
      <c r="D307" s="16"/>
      <c r="E307" s="16"/>
      <c r="F307" s="16"/>
      <c r="G307" s="16"/>
      <c r="H307" s="16"/>
      <c r="I307" s="16"/>
      <c r="J307" s="16"/>
      <c r="K307" s="16"/>
      <c r="L307" s="16"/>
      <c r="M307" s="16"/>
    </row>
    <row r="308" spans="2:13" s="2" customFormat="1">
      <c r="B308" s="543" t="s">
        <v>5</v>
      </c>
      <c r="C308" s="543"/>
      <c r="D308" s="543"/>
      <c r="E308" s="543"/>
      <c r="F308" s="543"/>
      <c r="G308" s="543"/>
      <c r="H308" s="543"/>
      <c r="I308" s="543"/>
      <c r="J308" s="543"/>
      <c r="K308" s="543"/>
      <c r="L308" s="543"/>
      <c r="M308" s="543"/>
    </row>
    <row r="309" spans="2:13" s="2" customFormat="1">
      <c r="B309" s="352" t="s">
        <v>6</v>
      </c>
      <c r="C309" s="352"/>
      <c r="D309" s="352"/>
      <c r="E309" s="352" t="s">
        <v>7</v>
      </c>
      <c r="F309" s="352"/>
      <c r="G309" s="352"/>
      <c r="H309" s="352"/>
      <c r="I309" s="352"/>
      <c r="J309" s="352"/>
      <c r="K309" s="352"/>
      <c r="L309" s="352"/>
      <c r="M309" s="352"/>
    </row>
    <row r="310" spans="2:13" s="2" customFormat="1">
      <c r="B310" s="352"/>
      <c r="C310" s="352"/>
      <c r="D310" s="352"/>
      <c r="E310" s="352" t="s">
        <v>8</v>
      </c>
      <c r="F310" s="352"/>
      <c r="G310" s="352"/>
      <c r="H310" s="352"/>
      <c r="I310" s="352"/>
      <c r="J310" s="352"/>
      <c r="K310" s="352"/>
      <c r="L310" s="352"/>
      <c r="M310" s="352"/>
    </row>
    <row r="311" spans="2:13" s="2" customFormat="1">
      <c r="B311" s="352"/>
      <c r="C311" s="352"/>
      <c r="D311" s="352"/>
      <c r="E311" s="352" t="s">
        <v>9</v>
      </c>
      <c r="F311" s="352"/>
      <c r="G311" s="352"/>
      <c r="H311" s="352"/>
      <c r="I311" s="352"/>
      <c r="J311" s="352"/>
      <c r="K311" s="352"/>
      <c r="L311" s="352"/>
      <c r="M311" s="352"/>
    </row>
    <row r="312" spans="2:13" s="2" customFormat="1">
      <c r="B312" s="352" t="s">
        <v>10</v>
      </c>
      <c r="C312" s="352"/>
      <c r="D312" s="352"/>
      <c r="E312" s="352" t="s">
        <v>11</v>
      </c>
      <c r="F312" s="352"/>
      <c r="G312" s="352"/>
      <c r="H312" s="352"/>
      <c r="I312" s="352"/>
      <c r="J312" s="352"/>
      <c r="K312" s="352"/>
      <c r="L312" s="352"/>
      <c r="M312" s="352"/>
    </row>
    <row r="313" spans="2:13" s="2" customFormat="1" ht="16.149999999999999" customHeight="1">
      <c r="B313" s="543" t="s">
        <v>12</v>
      </c>
      <c r="C313" s="543"/>
      <c r="D313" s="543"/>
      <c r="E313" s="543"/>
      <c r="F313" s="543"/>
      <c r="G313" s="543"/>
      <c r="H313" s="543"/>
      <c r="I313" s="543"/>
      <c r="J313" s="543"/>
      <c r="K313" s="543"/>
      <c r="L313" s="543"/>
      <c r="M313" s="543"/>
    </row>
    <row r="314" spans="2:13" s="2" customFormat="1" ht="9.6" customHeight="1">
      <c r="B314" s="543" t="s">
        <v>13</v>
      </c>
      <c r="C314" s="543"/>
      <c r="D314" s="543"/>
      <c r="E314" s="543"/>
      <c r="F314" s="543"/>
      <c r="G314" s="543"/>
      <c r="H314" s="543"/>
      <c r="I314" s="543"/>
      <c r="J314" s="543"/>
      <c r="K314" s="543"/>
      <c r="L314" s="543"/>
      <c r="M314" s="543"/>
    </row>
    <row r="315" spans="2:13" s="2" customFormat="1">
      <c r="B315" s="15" t="s">
        <v>14</v>
      </c>
      <c r="C315" s="2" t="s">
        <v>15</v>
      </c>
      <c r="E315" s="16"/>
      <c r="F315" s="16"/>
      <c r="G315" s="16"/>
      <c r="H315" s="16"/>
      <c r="I315" s="16"/>
      <c r="J315" s="16"/>
      <c r="K315" s="16"/>
      <c r="M315" s="40"/>
    </row>
    <row r="316" spans="2:13" s="2" customFormat="1">
      <c r="B316" s="15"/>
      <c r="C316" s="2" t="s">
        <v>16</v>
      </c>
      <c r="E316" s="16"/>
      <c r="F316" s="16"/>
      <c r="G316" s="16"/>
      <c r="H316" s="16"/>
      <c r="I316" s="16"/>
      <c r="J316" s="16"/>
      <c r="K316" s="16"/>
      <c r="M316" s="40"/>
    </row>
    <row r="317" spans="2:13" s="2" customFormat="1">
      <c r="B317" s="15"/>
      <c r="C317" s="2" t="s">
        <v>17</v>
      </c>
      <c r="D317" s="66"/>
      <c r="E317" s="66"/>
      <c r="F317" s="66"/>
      <c r="G317" s="66"/>
      <c r="H317" s="66"/>
      <c r="I317" s="66"/>
      <c r="J317" s="66"/>
      <c r="K317" s="66"/>
      <c r="L317" s="66"/>
      <c r="M317" s="86"/>
    </row>
    <row r="318" spans="2:13" s="2" customFormat="1" ht="14.45" customHeight="1">
      <c r="B318" s="395"/>
      <c r="C318" s="396"/>
      <c r="D318" s="417"/>
      <c r="E318" s="398" t="s">
        <v>18</v>
      </c>
      <c r="F318" s="555" t="s">
        <v>19</v>
      </c>
      <c r="G318" s="556"/>
      <c r="H318" s="556"/>
      <c r="I318" s="556"/>
      <c r="J318" s="557"/>
      <c r="K318" s="87" t="s">
        <v>20</v>
      </c>
      <c r="L318" s="88" t="s">
        <v>21</v>
      </c>
      <c r="M318" s="89" t="s">
        <v>22</v>
      </c>
    </row>
    <row r="319" spans="2:13" s="393" customFormat="1" ht="17.45" customHeight="1">
      <c r="B319" s="399" t="s">
        <v>23</v>
      </c>
      <c r="C319" s="400" t="s">
        <v>24</v>
      </c>
      <c r="D319" s="475" t="s">
        <v>25</v>
      </c>
      <c r="E319" s="402" t="s">
        <v>26</v>
      </c>
      <c r="F319" s="403">
        <v>2566</v>
      </c>
      <c r="G319" s="404">
        <v>2567</v>
      </c>
      <c r="H319" s="405">
        <v>2568</v>
      </c>
      <c r="I319" s="405">
        <v>2569</v>
      </c>
      <c r="J319" s="405">
        <v>2570</v>
      </c>
      <c r="K319" s="430" t="s">
        <v>27</v>
      </c>
      <c r="L319" s="431" t="s">
        <v>28</v>
      </c>
      <c r="M319" s="483" t="s">
        <v>29</v>
      </c>
    </row>
    <row r="320" spans="2:13" s="393" customFormat="1" ht="15" customHeight="1">
      <c r="B320" s="399"/>
      <c r="C320" s="400"/>
      <c r="D320" s="489"/>
      <c r="E320" s="402"/>
      <c r="F320" s="77" t="s">
        <v>30</v>
      </c>
      <c r="G320" s="77" t="s">
        <v>30</v>
      </c>
      <c r="H320" s="78" t="s">
        <v>30</v>
      </c>
      <c r="I320" s="78" t="s">
        <v>30</v>
      </c>
      <c r="J320" s="78" t="s">
        <v>30</v>
      </c>
      <c r="K320" s="430"/>
      <c r="L320" s="431"/>
      <c r="M320" s="483"/>
    </row>
    <row r="321" spans="2:13" ht="47.45" customHeight="1">
      <c r="B321" s="193">
        <v>15</v>
      </c>
      <c r="C321" s="407" t="s">
        <v>138</v>
      </c>
      <c r="D321" s="407" t="s">
        <v>81</v>
      </c>
      <c r="E321" s="407" t="s">
        <v>139</v>
      </c>
      <c r="F321" s="487"/>
      <c r="G321" s="478"/>
      <c r="H321" s="487">
        <v>500000</v>
      </c>
      <c r="I321" s="478">
        <v>500000</v>
      </c>
      <c r="J321" s="487">
        <v>500000</v>
      </c>
      <c r="K321" s="161" t="s">
        <v>34</v>
      </c>
      <c r="L321" s="161" t="s">
        <v>35</v>
      </c>
      <c r="M321" s="97" t="s">
        <v>36</v>
      </c>
    </row>
    <row r="322" spans="2:13" ht="37.15" customHeight="1">
      <c r="B322" s="175"/>
      <c r="C322" s="165"/>
      <c r="D322" s="165"/>
      <c r="E322" s="411" t="s">
        <v>140</v>
      </c>
      <c r="F322" s="481"/>
      <c r="G322" s="440"/>
      <c r="H322" s="481"/>
      <c r="I322" s="440"/>
      <c r="J322" s="481"/>
      <c r="K322" s="165"/>
      <c r="L322" s="81"/>
      <c r="M322" s="197"/>
    </row>
    <row r="323" spans="2:13" ht="45" customHeight="1">
      <c r="B323" s="175"/>
      <c r="C323" s="165"/>
      <c r="D323" s="165"/>
      <c r="E323" s="411" t="s">
        <v>141</v>
      </c>
      <c r="F323" s="481"/>
      <c r="G323" s="440"/>
      <c r="H323" s="481"/>
      <c r="I323" s="440"/>
      <c r="J323" s="481"/>
      <c r="K323" s="165"/>
      <c r="L323" s="81"/>
      <c r="M323" s="197"/>
    </row>
    <row r="324" spans="2:13" ht="49.9" customHeight="1">
      <c r="B324" s="193">
        <v>16</v>
      </c>
      <c r="C324" s="407" t="s">
        <v>142</v>
      </c>
      <c r="D324" s="456" t="s">
        <v>81</v>
      </c>
      <c r="E324" s="407" t="s">
        <v>143</v>
      </c>
      <c r="F324" s="487"/>
      <c r="G324" s="478">
        <v>1000000</v>
      </c>
      <c r="H324" s="487">
        <v>1000000</v>
      </c>
      <c r="I324" s="478">
        <v>1000000</v>
      </c>
      <c r="J324" s="487">
        <v>1000000</v>
      </c>
      <c r="K324" s="161" t="s">
        <v>34</v>
      </c>
      <c r="L324" s="196" t="s">
        <v>130</v>
      </c>
      <c r="M324" s="97" t="s">
        <v>36</v>
      </c>
    </row>
    <row r="325" spans="2:13" s="393" customFormat="1" ht="47.45" customHeight="1">
      <c r="B325" s="194"/>
      <c r="C325" s="425"/>
      <c r="D325" s="457"/>
      <c r="E325" s="425" t="s">
        <v>144</v>
      </c>
      <c r="F325" s="488"/>
      <c r="G325" s="480"/>
      <c r="H325" s="488"/>
      <c r="I325" s="480"/>
      <c r="J325" s="488"/>
      <c r="K325" s="111"/>
      <c r="L325" s="198"/>
      <c r="M325" s="195"/>
    </row>
    <row r="326" spans="2:13" s="393" customFormat="1" ht="33" customHeight="1">
      <c r="B326" s="114"/>
      <c r="C326" s="7"/>
      <c r="D326" s="7"/>
      <c r="E326" s="7"/>
      <c r="F326" s="481"/>
      <c r="G326" s="481"/>
      <c r="H326" s="481"/>
      <c r="I326" s="481"/>
      <c r="J326" s="481"/>
      <c r="K326" s="7"/>
      <c r="L326" s="81"/>
      <c r="M326" s="80"/>
    </row>
    <row r="327" spans="2:13" s="393" customFormat="1" ht="33" customHeight="1">
      <c r="B327" s="114"/>
      <c r="C327" s="7"/>
      <c r="D327" s="7"/>
      <c r="E327" s="7"/>
      <c r="F327" s="481"/>
      <c r="G327" s="481"/>
      <c r="H327" s="481"/>
      <c r="I327" s="481"/>
      <c r="J327" s="481"/>
      <c r="K327" s="7"/>
      <c r="L327" s="81"/>
      <c r="M327" s="80"/>
    </row>
    <row r="328" spans="2:13" ht="20.45" customHeight="1">
      <c r="B328" s="114"/>
      <c r="C328" s="7"/>
      <c r="D328" s="7"/>
      <c r="E328" s="7"/>
      <c r="F328" s="481"/>
      <c r="G328" s="481"/>
      <c r="H328" s="481"/>
      <c r="I328" s="481"/>
      <c r="J328" s="481"/>
      <c r="K328" s="7"/>
      <c r="L328" s="81"/>
      <c r="M328" s="80"/>
    </row>
    <row r="329" spans="2:13" customFormat="1" ht="20.45" customHeight="1">
      <c r="B329" s="114"/>
      <c r="C329" s="7"/>
      <c r="D329" s="7"/>
      <c r="E329" s="7"/>
      <c r="F329" s="482"/>
      <c r="G329" s="482"/>
      <c r="H329" s="482"/>
      <c r="I329" s="482"/>
      <c r="J329" s="482"/>
      <c r="K329" s="7"/>
      <c r="L329" s="81"/>
      <c r="M329" s="80"/>
    </row>
    <row r="330" spans="2:13" s="6" customFormat="1" ht="20.45" customHeight="1">
      <c r="B330" s="561" t="s">
        <v>0</v>
      </c>
      <c r="C330" s="561"/>
      <c r="D330" s="561"/>
      <c r="E330" s="561"/>
      <c r="F330" s="561"/>
      <c r="G330" s="561"/>
      <c r="H330" s="561"/>
      <c r="I330" s="561"/>
      <c r="J330" s="561"/>
      <c r="K330" s="561"/>
      <c r="L330" s="561"/>
      <c r="M330" s="352"/>
    </row>
    <row r="331" spans="2:13" s="6" customFormat="1" ht="14.45" customHeight="1">
      <c r="B331" s="553" t="s">
        <v>1</v>
      </c>
      <c r="C331" s="553"/>
      <c r="D331" s="553"/>
      <c r="E331" s="553"/>
      <c r="F331" s="553"/>
      <c r="G331" s="553"/>
      <c r="H331" s="553"/>
      <c r="I331" s="553"/>
      <c r="J331" s="553"/>
      <c r="K331" s="553"/>
      <c r="L331" s="553"/>
      <c r="M331" s="315" t="s">
        <v>2</v>
      </c>
    </row>
    <row r="332" spans="2:13" s="2" customFormat="1" ht="13.15" customHeight="1">
      <c r="B332" s="542" t="s">
        <v>3</v>
      </c>
      <c r="C332" s="542"/>
      <c r="D332" s="542"/>
      <c r="E332" s="542"/>
      <c r="F332" s="542"/>
      <c r="G332" s="542"/>
      <c r="H332" s="542"/>
      <c r="I332" s="542"/>
      <c r="J332" s="542"/>
      <c r="K332" s="542"/>
      <c r="L332" s="542"/>
      <c r="M332" s="542"/>
    </row>
    <row r="333" spans="2:13" s="2" customFormat="1">
      <c r="B333" s="542" t="s">
        <v>4</v>
      </c>
      <c r="C333" s="542"/>
      <c r="D333" s="542"/>
      <c r="E333" s="542"/>
      <c r="F333" s="542"/>
      <c r="G333" s="542"/>
      <c r="H333" s="542"/>
      <c r="I333" s="542"/>
      <c r="J333" s="542"/>
      <c r="K333" s="542"/>
      <c r="L333" s="542"/>
      <c r="M333" s="542"/>
    </row>
    <row r="334" spans="2:13" s="2" customFormat="1" ht="7.15" customHeight="1">
      <c r="B334" s="16"/>
      <c r="C334" s="16"/>
      <c r="D334" s="16"/>
      <c r="E334" s="16"/>
      <c r="F334" s="16"/>
      <c r="G334" s="16"/>
      <c r="H334" s="16"/>
      <c r="I334" s="16"/>
      <c r="J334" s="16"/>
      <c r="K334" s="16"/>
      <c r="L334" s="16"/>
      <c r="M334" s="16"/>
    </row>
    <row r="335" spans="2:13" s="2" customFormat="1">
      <c r="B335" s="543" t="s">
        <v>5</v>
      </c>
      <c r="C335" s="543"/>
      <c r="D335" s="543"/>
      <c r="E335" s="543"/>
      <c r="F335" s="543"/>
      <c r="G335" s="543"/>
      <c r="H335" s="543"/>
      <c r="I335" s="543"/>
      <c r="J335" s="543"/>
      <c r="K335" s="543"/>
      <c r="L335" s="543"/>
      <c r="M335" s="543"/>
    </row>
    <row r="336" spans="2:13" s="2" customFormat="1">
      <c r="B336" s="352" t="s">
        <v>6</v>
      </c>
      <c r="C336" s="352"/>
      <c r="D336" s="352"/>
      <c r="E336" s="352" t="s">
        <v>7</v>
      </c>
      <c r="F336" s="352"/>
      <c r="G336" s="352"/>
      <c r="H336" s="352"/>
      <c r="I336" s="352"/>
      <c r="J336" s="352"/>
      <c r="K336" s="352"/>
      <c r="L336" s="352"/>
      <c r="M336" s="352"/>
    </row>
    <row r="337" spans="2:13" s="2" customFormat="1">
      <c r="B337" s="352"/>
      <c r="C337" s="352"/>
      <c r="D337" s="352"/>
      <c r="E337" s="352" t="s">
        <v>8</v>
      </c>
      <c r="F337" s="352"/>
      <c r="G337" s="352"/>
      <c r="H337" s="352"/>
      <c r="I337" s="352"/>
      <c r="J337" s="352"/>
      <c r="K337" s="352"/>
      <c r="L337" s="352"/>
      <c r="M337" s="352"/>
    </row>
    <row r="338" spans="2:13" s="2" customFormat="1">
      <c r="B338" s="352"/>
      <c r="C338" s="352"/>
      <c r="D338" s="352"/>
      <c r="E338" s="352" t="s">
        <v>9</v>
      </c>
      <c r="F338" s="352"/>
      <c r="G338" s="352"/>
      <c r="H338" s="352"/>
      <c r="I338" s="352"/>
      <c r="J338" s="352"/>
      <c r="K338" s="352"/>
      <c r="L338" s="352"/>
      <c r="M338" s="352"/>
    </row>
    <row r="339" spans="2:13" s="2" customFormat="1">
      <c r="B339" s="352" t="s">
        <v>10</v>
      </c>
      <c r="C339" s="352"/>
      <c r="D339" s="352"/>
      <c r="E339" s="352" t="s">
        <v>11</v>
      </c>
      <c r="F339" s="352"/>
      <c r="G339" s="352"/>
      <c r="H339" s="352"/>
      <c r="I339" s="352"/>
      <c r="J339" s="352"/>
      <c r="K339" s="352"/>
      <c r="L339" s="352"/>
      <c r="M339" s="352"/>
    </row>
    <row r="340" spans="2:13" s="2" customFormat="1" ht="16.149999999999999" customHeight="1">
      <c r="B340" s="543" t="s">
        <v>12</v>
      </c>
      <c r="C340" s="543"/>
      <c r="D340" s="543"/>
      <c r="E340" s="543"/>
      <c r="F340" s="543"/>
      <c r="G340" s="543"/>
      <c r="H340" s="543"/>
      <c r="I340" s="543"/>
      <c r="J340" s="543"/>
      <c r="K340" s="543"/>
      <c r="L340" s="543"/>
      <c r="M340" s="543"/>
    </row>
    <row r="341" spans="2:13" s="2" customFormat="1" ht="9.6" customHeight="1">
      <c r="B341" s="543" t="s">
        <v>13</v>
      </c>
      <c r="C341" s="543"/>
      <c r="D341" s="543"/>
      <c r="E341" s="543"/>
      <c r="F341" s="543"/>
      <c r="G341" s="543"/>
      <c r="H341" s="543"/>
      <c r="I341" s="543"/>
      <c r="J341" s="543"/>
      <c r="K341" s="543"/>
      <c r="L341" s="543"/>
      <c r="M341" s="543"/>
    </row>
    <row r="342" spans="2:13" s="2" customFormat="1">
      <c r="B342" s="15" t="s">
        <v>14</v>
      </c>
      <c r="C342" s="2" t="s">
        <v>15</v>
      </c>
      <c r="E342" s="16"/>
      <c r="F342" s="16"/>
      <c r="G342" s="16"/>
      <c r="H342" s="16"/>
      <c r="I342" s="16"/>
      <c r="J342" s="16"/>
      <c r="K342" s="16"/>
      <c r="M342" s="40"/>
    </row>
    <row r="343" spans="2:13" s="2" customFormat="1">
      <c r="B343" s="15"/>
      <c r="C343" s="2" t="s">
        <v>16</v>
      </c>
      <c r="E343" s="16"/>
      <c r="F343" s="16"/>
      <c r="G343" s="16"/>
      <c r="H343" s="16"/>
      <c r="I343" s="16"/>
      <c r="J343" s="16"/>
      <c r="K343" s="16"/>
      <c r="M343" s="40"/>
    </row>
    <row r="344" spans="2:13" s="2" customFormat="1">
      <c r="B344" s="15"/>
      <c r="C344" s="2" t="s">
        <v>17</v>
      </c>
      <c r="D344" s="66"/>
      <c r="E344" s="66"/>
      <c r="F344" s="66"/>
      <c r="G344" s="66"/>
      <c r="H344" s="66"/>
      <c r="I344" s="66"/>
      <c r="J344" s="66"/>
      <c r="K344" s="66"/>
      <c r="L344" s="66"/>
      <c r="M344" s="86"/>
    </row>
    <row r="345" spans="2:13" s="2" customFormat="1" ht="14.45" customHeight="1">
      <c r="B345" s="395"/>
      <c r="C345" s="396"/>
      <c r="D345" s="417"/>
      <c r="E345" s="398" t="s">
        <v>18</v>
      </c>
      <c r="F345" s="555" t="s">
        <v>19</v>
      </c>
      <c r="G345" s="556"/>
      <c r="H345" s="556"/>
      <c r="I345" s="556"/>
      <c r="J345" s="557"/>
      <c r="K345" s="87" t="s">
        <v>20</v>
      </c>
      <c r="L345" s="88" t="s">
        <v>21</v>
      </c>
      <c r="M345" s="89" t="s">
        <v>22</v>
      </c>
    </row>
    <row r="346" spans="2:13" s="393" customFormat="1" ht="17.45" customHeight="1">
      <c r="B346" s="399" t="s">
        <v>23</v>
      </c>
      <c r="C346" s="400" t="s">
        <v>24</v>
      </c>
      <c r="D346" s="475" t="s">
        <v>25</v>
      </c>
      <c r="E346" s="402" t="s">
        <v>26</v>
      </c>
      <c r="F346" s="403">
        <v>2566</v>
      </c>
      <c r="G346" s="404">
        <v>2567</v>
      </c>
      <c r="H346" s="405">
        <v>2568</v>
      </c>
      <c r="I346" s="405">
        <v>2569</v>
      </c>
      <c r="J346" s="405">
        <v>2570</v>
      </c>
      <c r="K346" s="430" t="s">
        <v>27</v>
      </c>
      <c r="L346" s="431" t="s">
        <v>28</v>
      </c>
      <c r="M346" s="483" t="s">
        <v>29</v>
      </c>
    </row>
    <row r="347" spans="2:13" s="393" customFormat="1" ht="15" customHeight="1">
      <c r="B347" s="399"/>
      <c r="C347" s="400"/>
      <c r="D347" s="489"/>
      <c r="E347" s="402"/>
      <c r="F347" s="77" t="s">
        <v>30</v>
      </c>
      <c r="G347" s="77" t="s">
        <v>30</v>
      </c>
      <c r="H347" s="78" t="s">
        <v>30</v>
      </c>
      <c r="I347" s="78" t="s">
        <v>30</v>
      </c>
      <c r="J347" s="78" t="s">
        <v>30</v>
      </c>
      <c r="K347" s="430"/>
      <c r="L347" s="431"/>
      <c r="M347" s="483"/>
    </row>
    <row r="348" spans="2:13" s="393" customFormat="1" ht="39" customHeight="1">
      <c r="B348" s="193">
        <v>17</v>
      </c>
      <c r="C348" s="407" t="s">
        <v>145</v>
      </c>
      <c r="D348" s="456" t="s">
        <v>81</v>
      </c>
      <c r="E348" s="407" t="s">
        <v>146</v>
      </c>
      <c r="F348" s="487"/>
      <c r="G348" s="478"/>
      <c r="H348" s="487">
        <v>300000</v>
      </c>
      <c r="I348" s="478">
        <v>300000</v>
      </c>
      <c r="J348" s="487">
        <v>300000</v>
      </c>
      <c r="K348" s="161" t="s">
        <v>34</v>
      </c>
      <c r="L348" s="196" t="s">
        <v>130</v>
      </c>
      <c r="M348" s="97" t="s">
        <v>36</v>
      </c>
    </row>
    <row r="349" spans="2:13" s="393" customFormat="1" ht="31.15" customHeight="1">
      <c r="B349" s="399"/>
      <c r="C349" s="411"/>
      <c r="D349" s="126"/>
      <c r="E349" s="411" t="s">
        <v>147</v>
      </c>
      <c r="F349" s="481"/>
      <c r="G349" s="440"/>
      <c r="H349" s="481"/>
      <c r="I349" s="440"/>
      <c r="J349" s="481"/>
      <c r="K349" s="165"/>
      <c r="L349" s="81"/>
      <c r="M349" s="197"/>
    </row>
    <row r="350" spans="2:13" s="393" customFormat="1" ht="36.6" customHeight="1">
      <c r="B350" s="461"/>
      <c r="C350" s="425"/>
      <c r="D350" s="457"/>
      <c r="E350" s="425" t="s">
        <v>148</v>
      </c>
      <c r="F350" s="488"/>
      <c r="G350" s="480"/>
      <c r="H350" s="488"/>
      <c r="I350" s="480"/>
      <c r="J350" s="488"/>
      <c r="K350" s="111"/>
      <c r="L350" s="198"/>
      <c r="M350" s="195"/>
    </row>
    <row r="351" spans="2:13" ht="34.15" customHeight="1">
      <c r="B351" s="193">
        <v>18</v>
      </c>
      <c r="C351" s="407" t="s">
        <v>149</v>
      </c>
      <c r="D351" s="565" t="s">
        <v>63</v>
      </c>
      <c r="E351" s="409" t="s">
        <v>150</v>
      </c>
      <c r="F351" s="185"/>
      <c r="G351" s="162"/>
      <c r="H351" s="185">
        <v>500000</v>
      </c>
      <c r="I351" s="162">
        <v>500000</v>
      </c>
      <c r="J351" s="162">
        <v>500000</v>
      </c>
      <c r="K351" s="172" t="s">
        <v>34</v>
      </c>
      <c r="L351" s="544" t="s">
        <v>35</v>
      </c>
      <c r="M351" s="525" t="s">
        <v>36</v>
      </c>
    </row>
    <row r="352" spans="2:13" ht="34.9" customHeight="1">
      <c r="B352" s="175"/>
      <c r="C352" s="411"/>
      <c r="D352" s="566"/>
      <c r="E352" s="412" t="s">
        <v>151</v>
      </c>
      <c r="F352" s="105"/>
      <c r="G352" s="166"/>
      <c r="H352" s="105"/>
      <c r="I352" s="166"/>
      <c r="J352" s="440"/>
      <c r="K352" s="7"/>
      <c r="L352" s="545"/>
      <c r="M352" s="497"/>
    </row>
    <row r="353" spans="2:13" ht="37.15" customHeight="1">
      <c r="B353" s="175"/>
      <c r="C353" s="411"/>
      <c r="D353" s="412"/>
      <c r="E353" s="412" t="s">
        <v>152</v>
      </c>
      <c r="F353" s="105"/>
      <c r="G353" s="166"/>
      <c r="H353" s="105"/>
      <c r="I353" s="166"/>
      <c r="J353" s="440"/>
      <c r="K353" s="7"/>
      <c r="L353" s="164"/>
      <c r="M353" s="497"/>
    </row>
    <row r="354" spans="2:13" ht="45" customHeight="1">
      <c r="B354" s="194"/>
      <c r="C354" s="425"/>
      <c r="D354" s="442"/>
      <c r="E354" s="442" t="s">
        <v>153</v>
      </c>
      <c r="F354" s="187"/>
      <c r="G354" s="170"/>
      <c r="H354" s="187"/>
      <c r="I354" s="170"/>
      <c r="J354" s="480"/>
      <c r="K354" s="192"/>
      <c r="L354" s="169"/>
      <c r="M354" s="527"/>
    </row>
    <row r="355" spans="2:13" ht="29.45" customHeight="1">
      <c r="B355" s="114"/>
      <c r="C355" s="7"/>
      <c r="D355" s="81"/>
      <c r="E355" s="81"/>
      <c r="F355" s="105"/>
      <c r="G355" s="105"/>
      <c r="H355" s="105"/>
      <c r="I355" s="105"/>
      <c r="J355" s="481"/>
      <c r="K355" s="7"/>
      <c r="L355" s="81"/>
      <c r="M355" s="81"/>
    </row>
    <row r="356" spans="2:13" ht="29.45" customHeight="1">
      <c r="B356" s="114"/>
      <c r="C356" s="7"/>
      <c r="D356" s="81"/>
      <c r="E356" s="81"/>
      <c r="F356" s="105"/>
      <c r="G356" s="105"/>
      <c r="H356" s="105"/>
      <c r="I356" s="105"/>
      <c r="J356" s="481"/>
      <c r="K356" s="7"/>
      <c r="L356" s="81"/>
      <c r="M356" s="81"/>
    </row>
    <row r="357" spans="2:13" customFormat="1" ht="20.100000000000001" customHeight="1">
      <c r="B357" s="114"/>
      <c r="C357" s="7"/>
      <c r="D357" s="81"/>
      <c r="E357" s="81"/>
      <c r="F357" s="105"/>
      <c r="G357" s="105"/>
      <c r="H357" s="105"/>
      <c r="I357" s="105"/>
      <c r="J357" s="482"/>
      <c r="K357" s="7"/>
      <c r="L357" s="81"/>
      <c r="M357" s="81"/>
    </row>
    <row r="358" spans="2:13" s="6" customFormat="1" ht="20.45" customHeight="1">
      <c r="B358" s="561" t="s">
        <v>0</v>
      </c>
      <c r="C358" s="561"/>
      <c r="D358" s="561"/>
      <c r="E358" s="561"/>
      <c r="F358" s="561"/>
      <c r="G358" s="561"/>
      <c r="H358" s="561"/>
      <c r="I358" s="561"/>
      <c r="J358" s="561"/>
      <c r="K358" s="561"/>
      <c r="L358" s="561"/>
      <c r="M358" s="352"/>
    </row>
    <row r="359" spans="2:13" s="6" customFormat="1" ht="14.45" customHeight="1">
      <c r="B359" s="553" t="s">
        <v>1</v>
      </c>
      <c r="C359" s="553"/>
      <c r="D359" s="553"/>
      <c r="E359" s="553"/>
      <c r="F359" s="553"/>
      <c r="G359" s="553"/>
      <c r="H359" s="553"/>
      <c r="I359" s="553"/>
      <c r="J359" s="553"/>
      <c r="K359" s="553"/>
      <c r="L359" s="553"/>
      <c r="M359" s="315" t="s">
        <v>2</v>
      </c>
    </row>
    <row r="360" spans="2:13" s="2" customFormat="1" ht="13.15" customHeight="1">
      <c r="B360" s="542" t="s">
        <v>3</v>
      </c>
      <c r="C360" s="542"/>
      <c r="D360" s="542"/>
      <c r="E360" s="542"/>
      <c r="F360" s="542"/>
      <c r="G360" s="542"/>
      <c r="H360" s="542"/>
      <c r="I360" s="542"/>
      <c r="J360" s="542"/>
      <c r="K360" s="542"/>
      <c r="L360" s="542"/>
      <c r="M360" s="542"/>
    </row>
    <row r="361" spans="2:13" s="2" customFormat="1">
      <c r="B361" s="542" t="s">
        <v>4</v>
      </c>
      <c r="C361" s="542"/>
      <c r="D361" s="542"/>
      <c r="E361" s="542"/>
      <c r="F361" s="542"/>
      <c r="G361" s="542"/>
      <c r="H361" s="542"/>
      <c r="I361" s="542"/>
      <c r="J361" s="542"/>
      <c r="K361" s="542"/>
      <c r="L361" s="542"/>
      <c r="M361" s="542"/>
    </row>
    <row r="362" spans="2:13" s="2" customFormat="1" ht="7.15" customHeight="1">
      <c r="B362" s="16"/>
      <c r="C362" s="16"/>
      <c r="D362" s="16"/>
      <c r="E362" s="16"/>
      <c r="F362" s="16"/>
      <c r="G362" s="16"/>
      <c r="H362" s="16"/>
      <c r="I362" s="16"/>
      <c r="J362" s="16"/>
      <c r="K362" s="16"/>
      <c r="L362" s="16"/>
      <c r="M362" s="16"/>
    </row>
    <row r="363" spans="2:13" s="2" customFormat="1">
      <c r="B363" s="543" t="s">
        <v>5</v>
      </c>
      <c r="C363" s="543"/>
      <c r="D363" s="543"/>
      <c r="E363" s="543"/>
      <c r="F363" s="543"/>
      <c r="G363" s="543"/>
      <c r="H363" s="543"/>
      <c r="I363" s="543"/>
      <c r="J363" s="543"/>
      <c r="K363" s="543"/>
      <c r="L363" s="543"/>
      <c r="M363" s="543"/>
    </row>
    <row r="364" spans="2:13" s="2" customFormat="1">
      <c r="B364" s="352" t="s">
        <v>6</v>
      </c>
      <c r="C364" s="352"/>
      <c r="D364" s="352"/>
      <c r="E364" s="352" t="s">
        <v>7</v>
      </c>
      <c r="F364" s="352"/>
      <c r="G364" s="352"/>
      <c r="H364" s="352"/>
      <c r="I364" s="352"/>
      <c r="J364" s="352"/>
      <c r="K364" s="352"/>
      <c r="L364" s="352"/>
      <c r="M364" s="352"/>
    </row>
    <row r="365" spans="2:13" s="2" customFormat="1">
      <c r="B365" s="352"/>
      <c r="C365" s="352"/>
      <c r="D365" s="352"/>
      <c r="E365" s="352" t="s">
        <v>8</v>
      </c>
      <c r="F365" s="352"/>
      <c r="G365" s="352"/>
      <c r="H365" s="352"/>
      <c r="I365" s="352"/>
      <c r="J365" s="352"/>
      <c r="K365" s="352"/>
      <c r="L365" s="352"/>
      <c r="M365" s="352"/>
    </row>
    <row r="366" spans="2:13" s="2" customFormat="1">
      <c r="B366" s="352"/>
      <c r="C366" s="352"/>
      <c r="D366" s="352"/>
      <c r="E366" s="352" t="s">
        <v>9</v>
      </c>
      <c r="F366" s="352"/>
      <c r="G366" s="352"/>
      <c r="H366" s="352"/>
      <c r="I366" s="352"/>
      <c r="J366" s="352"/>
      <c r="K366" s="352"/>
      <c r="L366" s="352"/>
      <c r="M366" s="352"/>
    </row>
    <row r="367" spans="2:13" s="2" customFormat="1">
      <c r="B367" s="352" t="s">
        <v>10</v>
      </c>
      <c r="C367" s="352"/>
      <c r="D367" s="352"/>
      <c r="E367" s="352" t="s">
        <v>11</v>
      </c>
      <c r="F367" s="352"/>
      <c r="G367" s="352"/>
      <c r="H367" s="352"/>
      <c r="I367" s="352"/>
      <c r="J367" s="352"/>
      <c r="K367" s="352"/>
      <c r="L367" s="352"/>
      <c r="M367" s="352"/>
    </row>
    <row r="368" spans="2:13" s="2" customFormat="1" ht="16.149999999999999" customHeight="1">
      <c r="B368" s="543" t="s">
        <v>12</v>
      </c>
      <c r="C368" s="543"/>
      <c r="D368" s="543"/>
      <c r="E368" s="543"/>
      <c r="F368" s="543"/>
      <c r="G368" s="543"/>
      <c r="H368" s="543"/>
      <c r="I368" s="543"/>
      <c r="J368" s="543"/>
      <c r="K368" s="543"/>
      <c r="L368" s="543"/>
      <c r="M368" s="543"/>
    </row>
    <row r="369" spans="2:13" s="2" customFormat="1" ht="9.6" customHeight="1">
      <c r="B369" s="543" t="s">
        <v>13</v>
      </c>
      <c r="C369" s="543"/>
      <c r="D369" s="543"/>
      <c r="E369" s="543"/>
      <c r="F369" s="543"/>
      <c r="G369" s="543"/>
      <c r="H369" s="543"/>
      <c r="I369" s="543"/>
      <c r="J369" s="543"/>
      <c r="K369" s="543"/>
      <c r="L369" s="543"/>
      <c r="M369" s="543"/>
    </row>
    <row r="370" spans="2:13" s="2" customFormat="1">
      <c r="B370" s="15" t="s">
        <v>14</v>
      </c>
      <c r="C370" s="2" t="s">
        <v>15</v>
      </c>
      <c r="E370" s="16"/>
      <c r="F370" s="16"/>
      <c r="G370" s="16"/>
      <c r="H370" s="16"/>
      <c r="I370" s="16"/>
      <c r="J370" s="16"/>
      <c r="K370" s="16"/>
      <c r="M370" s="40"/>
    </row>
    <row r="371" spans="2:13" s="2" customFormat="1">
      <c r="B371" s="15"/>
      <c r="C371" s="2" t="s">
        <v>16</v>
      </c>
      <c r="E371" s="16"/>
      <c r="F371" s="16"/>
      <c r="G371" s="16"/>
      <c r="H371" s="16"/>
      <c r="I371" s="16"/>
      <c r="J371" s="16"/>
      <c r="K371" s="16"/>
      <c r="M371" s="40"/>
    </row>
    <row r="372" spans="2:13" s="2" customFormat="1">
      <c r="B372" s="15"/>
      <c r="C372" s="2" t="s">
        <v>17</v>
      </c>
      <c r="D372" s="66"/>
      <c r="E372" s="66"/>
      <c r="F372" s="66"/>
      <c r="G372" s="66"/>
      <c r="H372" s="66"/>
      <c r="I372" s="66"/>
      <c r="J372" s="66"/>
      <c r="K372" s="66"/>
      <c r="L372" s="66"/>
      <c r="M372" s="86"/>
    </row>
    <row r="373" spans="2:13" s="2" customFormat="1" ht="14.45" customHeight="1">
      <c r="B373" s="395"/>
      <c r="C373" s="396"/>
      <c r="D373" s="417"/>
      <c r="E373" s="398" t="s">
        <v>18</v>
      </c>
      <c r="F373" s="555" t="s">
        <v>19</v>
      </c>
      <c r="G373" s="556"/>
      <c r="H373" s="556"/>
      <c r="I373" s="556"/>
      <c r="J373" s="557"/>
      <c r="K373" s="87" t="s">
        <v>20</v>
      </c>
      <c r="L373" s="88" t="s">
        <v>21</v>
      </c>
      <c r="M373" s="89" t="s">
        <v>22</v>
      </c>
    </row>
    <row r="374" spans="2:13" s="393" customFormat="1" ht="17.45" customHeight="1">
      <c r="B374" s="399" t="s">
        <v>23</v>
      </c>
      <c r="C374" s="400" t="s">
        <v>24</v>
      </c>
      <c r="D374" s="475" t="s">
        <v>25</v>
      </c>
      <c r="E374" s="402" t="s">
        <v>26</v>
      </c>
      <c r="F374" s="403">
        <v>2566</v>
      </c>
      <c r="G374" s="404">
        <v>2567</v>
      </c>
      <c r="H374" s="405">
        <v>2568</v>
      </c>
      <c r="I374" s="405">
        <v>2569</v>
      </c>
      <c r="J374" s="405">
        <v>2570</v>
      </c>
      <c r="K374" s="430" t="s">
        <v>27</v>
      </c>
      <c r="L374" s="431" t="s">
        <v>28</v>
      </c>
      <c r="M374" s="483" t="s">
        <v>29</v>
      </c>
    </row>
    <row r="375" spans="2:13" s="393" customFormat="1" ht="15" customHeight="1">
      <c r="B375" s="399"/>
      <c r="C375" s="400"/>
      <c r="D375" s="489"/>
      <c r="E375" s="402"/>
      <c r="F375" s="77" t="s">
        <v>30</v>
      </c>
      <c r="G375" s="77" t="s">
        <v>30</v>
      </c>
      <c r="H375" s="78" t="s">
        <v>30</v>
      </c>
      <c r="I375" s="78" t="s">
        <v>30</v>
      </c>
      <c r="J375" s="78" t="s">
        <v>30</v>
      </c>
      <c r="K375" s="430"/>
      <c r="L375" s="431"/>
      <c r="M375" s="483"/>
    </row>
    <row r="376" spans="2:13" ht="45" customHeight="1">
      <c r="B376" s="175" t="s">
        <v>43</v>
      </c>
      <c r="C376" s="161" t="s">
        <v>149</v>
      </c>
      <c r="D376" s="161" t="s">
        <v>63</v>
      </c>
      <c r="E376" s="160" t="s">
        <v>154</v>
      </c>
      <c r="F376" s="185"/>
      <c r="G376" s="162"/>
      <c r="H376" s="185"/>
      <c r="I376" s="162"/>
      <c r="J376" s="478"/>
      <c r="K376" s="172"/>
      <c r="L376" s="160"/>
      <c r="M376" s="525"/>
    </row>
    <row r="377" spans="2:13" ht="35.450000000000003" customHeight="1">
      <c r="B377" s="175"/>
      <c r="C377" s="165"/>
      <c r="D377" s="165"/>
      <c r="E377" s="164" t="s">
        <v>155</v>
      </c>
      <c r="F377" s="105"/>
      <c r="G377" s="166"/>
      <c r="H377" s="105"/>
      <c r="I377" s="166"/>
      <c r="J377" s="440"/>
      <c r="K377" s="7"/>
      <c r="L377" s="164"/>
      <c r="M377" s="497"/>
    </row>
    <row r="378" spans="2:13" ht="36.6" customHeight="1">
      <c r="B378" s="175"/>
      <c r="C378" s="165"/>
      <c r="D378" s="164"/>
      <c r="E378" s="164" t="s">
        <v>156</v>
      </c>
      <c r="F378" s="105"/>
      <c r="G378" s="166"/>
      <c r="H378" s="105"/>
      <c r="I378" s="166"/>
      <c r="J378" s="166"/>
      <c r="K378" s="7"/>
      <c r="L378" s="164"/>
      <c r="M378" s="497"/>
    </row>
    <row r="379" spans="2:13" ht="34.9" customHeight="1">
      <c r="B379" s="193">
        <v>19</v>
      </c>
      <c r="C379" s="161" t="s">
        <v>157</v>
      </c>
      <c r="D379" s="551" t="s">
        <v>107</v>
      </c>
      <c r="E379" s="161" t="s">
        <v>158</v>
      </c>
      <c r="F379" s="487"/>
      <c r="G379" s="478"/>
      <c r="H379" s="478">
        <v>500000</v>
      </c>
      <c r="I379" s="478">
        <v>500000</v>
      </c>
      <c r="J379" s="487">
        <v>500000</v>
      </c>
      <c r="K379" s="551" t="s">
        <v>34</v>
      </c>
      <c r="L379" s="544" t="s">
        <v>35</v>
      </c>
      <c r="M379" s="160" t="s">
        <v>36</v>
      </c>
    </row>
    <row r="380" spans="2:13" ht="34.15" customHeight="1">
      <c r="B380" s="175"/>
      <c r="C380" s="165"/>
      <c r="D380" s="552"/>
      <c r="E380" s="411" t="s">
        <v>159</v>
      </c>
      <c r="F380" s="481"/>
      <c r="G380" s="440"/>
      <c r="H380" s="481"/>
      <c r="I380" s="440"/>
      <c r="J380" s="481"/>
      <c r="K380" s="552"/>
      <c r="L380" s="545"/>
      <c r="M380" s="164"/>
    </row>
    <row r="381" spans="2:13" ht="35.450000000000003" customHeight="1">
      <c r="B381" s="175"/>
      <c r="C381" s="165"/>
      <c r="D381" s="81"/>
      <c r="E381" s="165" t="s">
        <v>160</v>
      </c>
      <c r="F381" s="481"/>
      <c r="G381" s="440"/>
      <c r="H381" s="481"/>
      <c r="I381" s="440"/>
      <c r="J381" s="481"/>
      <c r="K381" s="506"/>
      <c r="L381" s="506"/>
      <c r="M381" s="164"/>
    </row>
    <row r="382" spans="2:13" ht="46.9" customHeight="1">
      <c r="B382" s="194"/>
      <c r="C382" s="111"/>
      <c r="D382" s="198"/>
      <c r="E382" s="111" t="s">
        <v>161</v>
      </c>
      <c r="F382" s="488"/>
      <c r="G382" s="480"/>
      <c r="H382" s="488"/>
      <c r="I382" s="480"/>
      <c r="J382" s="488"/>
      <c r="K382" s="503"/>
      <c r="L382" s="503"/>
      <c r="M382" s="169"/>
    </row>
    <row r="383" spans="2:13" ht="37.9" customHeight="1">
      <c r="B383" s="531">
        <v>20</v>
      </c>
      <c r="C383" s="411" t="s">
        <v>162</v>
      </c>
      <c r="D383" s="126" t="s">
        <v>163</v>
      </c>
      <c r="E383" s="411" t="s">
        <v>164</v>
      </c>
      <c r="F383" s="481"/>
      <c r="G383" s="440">
        <v>1000000</v>
      </c>
      <c r="H383" s="481">
        <v>1000000</v>
      </c>
      <c r="I383" s="440">
        <v>1000000</v>
      </c>
      <c r="J383" s="481"/>
      <c r="K383" s="165" t="s">
        <v>34</v>
      </c>
      <c r="L383" s="81" t="s">
        <v>130</v>
      </c>
      <c r="M383" s="197" t="s">
        <v>36</v>
      </c>
    </row>
    <row r="384" spans="2:13" ht="14.45" customHeight="1">
      <c r="B384" s="194"/>
      <c r="C384" s="111"/>
      <c r="D384" s="192"/>
      <c r="E384" s="111"/>
      <c r="F384" s="488"/>
      <c r="G384" s="480"/>
      <c r="H384" s="488"/>
      <c r="I384" s="480"/>
      <c r="J384" s="488"/>
      <c r="K384" s="111"/>
      <c r="L384" s="198"/>
      <c r="M384" s="195"/>
    </row>
    <row r="385" spans="2:13" s="6" customFormat="1" ht="20.45" customHeight="1">
      <c r="B385" s="238"/>
      <c r="C385" s="238"/>
      <c r="D385" s="238"/>
      <c r="E385" s="238"/>
      <c r="F385" s="238"/>
      <c r="G385" s="238"/>
      <c r="H385" s="238"/>
      <c r="I385" s="238"/>
      <c r="J385" s="238"/>
      <c r="K385" s="238"/>
      <c r="L385" s="238"/>
      <c r="M385" s="352"/>
    </row>
    <row r="386" spans="2:13" s="6" customFormat="1" ht="20.45" customHeight="1">
      <c r="B386" s="561" t="s">
        <v>0</v>
      </c>
      <c r="C386" s="561"/>
      <c r="D386" s="561"/>
      <c r="E386" s="561"/>
      <c r="F386" s="561"/>
      <c r="G386" s="561"/>
      <c r="H386" s="561"/>
      <c r="I386" s="561"/>
      <c r="J386" s="561"/>
      <c r="K386" s="561"/>
      <c r="L386" s="561"/>
      <c r="M386" s="352"/>
    </row>
    <row r="387" spans="2:13" s="6" customFormat="1" ht="14.45" customHeight="1">
      <c r="B387" s="553" t="s">
        <v>1</v>
      </c>
      <c r="C387" s="553"/>
      <c r="D387" s="553"/>
      <c r="E387" s="553"/>
      <c r="F387" s="553"/>
      <c r="G387" s="553"/>
      <c r="H387" s="553"/>
      <c r="I387" s="553"/>
      <c r="J387" s="553"/>
      <c r="K387" s="553"/>
      <c r="L387" s="553"/>
      <c r="M387" s="315" t="s">
        <v>2</v>
      </c>
    </row>
    <row r="388" spans="2:13" s="2" customFormat="1" ht="13.15" customHeight="1">
      <c r="B388" s="542" t="s">
        <v>3</v>
      </c>
      <c r="C388" s="542"/>
      <c r="D388" s="542"/>
      <c r="E388" s="542"/>
      <c r="F388" s="542"/>
      <c r="G388" s="542"/>
      <c r="H388" s="542"/>
      <c r="I388" s="542"/>
      <c r="J388" s="542"/>
      <c r="K388" s="542"/>
      <c r="L388" s="542"/>
      <c r="M388" s="542"/>
    </row>
    <row r="389" spans="2:13" s="2" customFormat="1">
      <c r="B389" s="542" t="s">
        <v>4</v>
      </c>
      <c r="C389" s="542"/>
      <c r="D389" s="542"/>
      <c r="E389" s="542"/>
      <c r="F389" s="542"/>
      <c r="G389" s="542"/>
      <c r="H389" s="542"/>
      <c r="I389" s="542"/>
      <c r="J389" s="542"/>
      <c r="K389" s="542"/>
      <c r="L389" s="542"/>
      <c r="M389" s="542"/>
    </row>
    <row r="390" spans="2:13" s="2" customFormat="1" ht="7.15" customHeight="1">
      <c r="B390" s="16"/>
      <c r="C390" s="16"/>
      <c r="D390" s="16"/>
      <c r="E390" s="16"/>
      <c r="F390" s="16"/>
      <c r="G390" s="16"/>
      <c r="H390" s="16"/>
      <c r="I390" s="16"/>
      <c r="J390" s="16"/>
      <c r="K390" s="16"/>
      <c r="L390" s="16"/>
      <c r="M390" s="16"/>
    </row>
    <row r="391" spans="2:13" s="2" customFormat="1">
      <c r="B391" s="543" t="s">
        <v>5</v>
      </c>
      <c r="C391" s="543"/>
      <c r="D391" s="543"/>
      <c r="E391" s="543"/>
      <c r="F391" s="543"/>
      <c r="G391" s="543"/>
      <c r="H391" s="543"/>
      <c r="I391" s="543"/>
      <c r="J391" s="543"/>
      <c r="K391" s="543"/>
      <c r="L391" s="543"/>
      <c r="M391" s="543"/>
    </row>
    <row r="392" spans="2:13" s="2" customFormat="1">
      <c r="B392" s="352" t="s">
        <v>6</v>
      </c>
      <c r="C392" s="352"/>
      <c r="D392" s="352"/>
      <c r="E392" s="352" t="s">
        <v>7</v>
      </c>
      <c r="F392" s="352"/>
      <c r="G392" s="352"/>
      <c r="H392" s="352"/>
      <c r="I392" s="352"/>
      <c r="J392" s="352"/>
      <c r="K392" s="352"/>
      <c r="L392" s="352"/>
      <c r="M392" s="352"/>
    </row>
    <row r="393" spans="2:13" s="2" customFormat="1">
      <c r="B393" s="352"/>
      <c r="C393" s="352"/>
      <c r="D393" s="352"/>
      <c r="E393" s="352" t="s">
        <v>8</v>
      </c>
      <c r="F393" s="352"/>
      <c r="G393" s="352"/>
      <c r="H393" s="352"/>
      <c r="I393" s="352"/>
      <c r="J393" s="352"/>
      <c r="K393" s="352"/>
      <c r="L393" s="352"/>
      <c r="M393" s="352"/>
    </row>
    <row r="394" spans="2:13" s="2" customFormat="1">
      <c r="B394" s="352"/>
      <c r="C394" s="352"/>
      <c r="D394" s="352"/>
      <c r="E394" s="352" t="s">
        <v>9</v>
      </c>
      <c r="F394" s="352"/>
      <c r="G394" s="352"/>
      <c r="H394" s="352"/>
      <c r="I394" s="352"/>
      <c r="J394" s="352"/>
      <c r="K394" s="352"/>
      <c r="L394" s="352"/>
      <c r="M394" s="352"/>
    </row>
    <row r="395" spans="2:13" s="2" customFormat="1">
      <c r="B395" s="352" t="s">
        <v>10</v>
      </c>
      <c r="C395" s="352"/>
      <c r="D395" s="352"/>
      <c r="E395" s="352" t="s">
        <v>11</v>
      </c>
      <c r="F395" s="352"/>
      <c r="G395" s="352"/>
      <c r="H395" s="352"/>
      <c r="I395" s="352"/>
      <c r="J395" s="352"/>
      <c r="K395" s="352"/>
      <c r="L395" s="352"/>
      <c r="M395" s="352"/>
    </row>
    <row r="396" spans="2:13" s="2" customFormat="1" ht="16.149999999999999" customHeight="1">
      <c r="B396" s="543" t="s">
        <v>12</v>
      </c>
      <c r="C396" s="543"/>
      <c r="D396" s="543"/>
      <c r="E396" s="543"/>
      <c r="F396" s="543"/>
      <c r="G396" s="543"/>
      <c r="H396" s="543"/>
      <c r="I396" s="543"/>
      <c r="J396" s="543"/>
      <c r="K396" s="543"/>
      <c r="L396" s="543"/>
      <c r="M396" s="543"/>
    </row>
    <row r="397" spans="2:13" s="2" customFormat="1" ht="9.6" customHeight="1">
      <c r="B397" s="543" t="s">
        <v>13</v>
      </c>
      <c r="C397" s="543"/>
      <c r="D397" s="543"/>
      <c r="E397" s="543"/>
      <c r="F397" s="543"/>
      <c r="G397" s="543"/>
      <c r="H397" s="543"/>
      <c r="I397" s="543"/>
      <c r="J397" s="543"/>
      <c r="K397" s="543"/>
      <c r="L397" s="543"/>
      <c r="M397" s="543"/>
    </row>
    <row r="398" spans="2:13" s="2" customFormat="1">
      <c r="B398" s="15" t="s">
        <v>14</v>
      </c>
      <c r="C398" s="2" t="s">
        <v>15</v>
      </c>
      <c r="E398" s="16"/>
      <c r="F398" s="16"/>
      <c r="G398" s="16"/>
      <c r="H398" s="16"/>
      <c r="I398" s="16"/>
      <c r="J398" s="16"/>
      <c r="K398" s="16"/>
      <c r="M398" s="40"/>
    </row>
    <row r="399" spans="2:13" s="2" customFormat="1">
      <c r="B399" s="15"/>
      <c r="C399" s="2" t="s">
        <v>16</v>
      </c>
      <c r="E399" s="16"/>
      <c r="F399" s="16"/>
      <c r="G399" s="16"/>
      <c r="H399" s="16"/>
      <c r="I399" s="16"/>
      <c r="J399" s="16"/>
      <c r="K399" s="16"/>
      <c r="M399" s="40"/>
    </row>
    <row r="400" spans="2:13" s="2" customFormat="1">
      <c r="B400" s="15"/>
      <c r="C400" s="2" t="s">
        <v>17</v>
      </c>
      <c r="D400" s="66"/>
      <c r="E400" s="66"/>
      <c r="F400" s="66"/>
      <c r="G400" s="66"/>
      <c r="H400" s="66"/>
      <c r="I400" s="66"/>
      <c r="J400" s="66"/>
      <c r="K400" s="66"/>
      <c r="L400" s="66"/>
      <c r="M400" s="86"/>
    </row>
    <row r="401" spans="2:13" s="2" customFormat="1" ht="14.45" customHeight="1">
      <c r="B401" s="395"/>
      <c r="C401" s="396"/>
      <c r="D401" s="417"/>
      <c r="E401" s="398" t="s">
        <v>18</v>
      </c>
      <c r="F401" s="555" t="s">
        <v>19</v>
      </c>
      <c r="G401" s="556"/>
      <c r="H401" s="556"/>
      <c r="I401" s="556"/>
      <c r="J401" s="557"/>
      <c r="K401" s="87" t="s">
        <v>20</v>
      </c>
      <c r="L401" s="88" t="s">
        <v>21</v>
      </c>
      <c r="M401" s="89" t="s">
        <v>22</v>
      </c>
    </row>
    <row r="402" spans="2:13" s="393" customFormat="1" ht="17.45" customHeight="1">
      <c r="B402" s="399" t="s">
        <v>23</v>
      </c>
      <c r="C402" s="400" t="s">
        <v>24</v>
      </c>
      <c r="D402" s="475" t="s">
        <v>25</v>
      </c>
      <c r="E402" s="402" t="s">
        <v>26</v>
      </c>
      <c r="F402" s="403">
        <v>2566</v>
      </c>
      <c r="G402" s="404">
        <v>2567</v>
      </c>
      <c r="H402" s="405">
        <v>2568</v>
      </c>
      <c r="I402" s="405">
        <v>2569</v>
      </c>
      <c r="J402" s="405">
        <v>2570</v>
      </c>
      <c r="K402" s="430" t="s">
        <v>27</v>
      </c>
      <c r="L402" s="431" t="s">
        <v>28</v>
      </c>
      <c r="M402" s="483" t="s">
        <v>29</v>
      </c>
    </row>
    <row r="403" spans="2:13" s="393" customFormat="1" ht="15" customHeight="1">
      <c r="B403" s="399"/>
      <c r="C403" s="400"/>
      <c r="D403" s="489"/>
      <c r="E403" s="402"/>
      <c r="F403" s="77" t="s">
        <v>30</v>
      </c>
      <c r="G403" s="77" t="s">
        <v>30</v>
      </c>
      <c r="H403" s="78" t="s">
        <v>30</v>
      </c>
      <c r="I403" s="78" t="s">
        <v>30</v>
      </c>
      <c r="J403" s="78" t="s">
        <v>30</v>
      </c>
      <c r="K403" s="430"/>
      <c r="L403" s="431"/>
      <c r="M403" s="483"/>
    </row>
    <row r="404" spans="2:13" ht="42" customHeight="1">
      <c r="B404" s="159" t="s">
        <v>43</v>
      </c>
      <c r="C404" s="161" t="s">
        <v>162</v>
      </c>
      <c r="D404" s="172" t="s">
        <v>163</v>
      </c>
      <c r="E404" s="161" t="s">
        <v>165</v>
      </c>
      <c r="F404" s="487"/>
      <c r="G404" s="478"/>
      <c r="H404" s="487"/>
      <c r="I404" s="478"/>
      <c r="J404" s="487"/>
      <c r="K404" s="161"/>
      <c r="L404" s="196"/>
      <c r="M404" s="160"/>
    </row>
    <row r="405" spans="2:13" ht="34.9" customHeight="1">
      <c r="B405" s="194"/>
      <c r="C405" s="111"/>
      <c r="D405" s="192"/>
      <c r="E405" s="111" t="s">
        <v>166</v>
      </c>
      <c r="F405" s="488"/>
      <c r="G405" s="480"/>
      <c r="H405" s="488"/>
      <c r="I405" s="480"/>
      <c r="J405" s="488"/>
      <c r="K405" s="111"/>
      <c r="L405" s="198"/>
      <c r="M405" s="195"/>
    </row>
    <row r="406" spans="2:13" ht="55.9" customHeight="1">
      <c r="B406" s="193">
        <v>21</v>
      </c>
      <c r="C406" s="161" t="s">
        <v>167</v>
      </c>
      <c r="D406" s="161" t="s">
        <v>81</v>
      </c>
      <c r="E406" s="161" t="s">
        <v>168</v>
      </c>
      <c r="F406" s="478"/>
      <c r="G406" s="478"/>
      <c r="H406" s="478">
        <v>500000</v>
      </c>
      <c r="I406" s="478">
        <v>500000</v>
      </c>
      <c r="J406" s="478">
        <v>500000</v>
      </c>
      <c r="K406" s="161" t="s">
        <v>34</v>
      </c>
      <c r="L406" s="160" t="s">
        <v>130</v>
      </c>
      <c r="M406" s="97" t="s">
        <v>36</v>
      </c>
    </row>
    <row r="407" spans="2:13" ht="40.15" customHeight="1">
      <c r="B407" s="193">
        <v>22</v>
      </c>
      <c r="C407" s="161" t="s">
        <v>169</v>
      </c>
      <c r="D407" s="196" t="s">
        <v>107</v>
      </c>
      <c r="E407" s="161" t="s">
        <v>170</v>
      </c>
      <c r="F407" s="487"/>
      <c r="G407" s="478"/>
      <c r="H407" s="478">
        <v>500000</v>
      </c>
      <c r="I407" s="478">
        <v>500000</v>
      </c>
      <c r="J407" s="487">
        <v>500000</v>
      </c>
      <c r="K407" s="160" t="s">
        <v>34</v>
      </c>
      <c r="L407" s="196" t="s">
        <v>171</v>
      </c>
      <c r="M407" s="160" t="s">
        <v>36</v>
      </c>
    </row>
    <row r="408" spans="2:13" ht="52.15" customHeight="1">
      <c r="B408" s="194"/>
      <c r="C408" s="111"/>
      <c r="D408" s="198"/>
      <c r="E408" s="111" t="s">
        <v>172</v>
      </c>
      <c r="F408" s="488"/>
      <c r="G408" s="480"/>
      <c r="H408" s="488"/>
      <c r="I408" s="480"/>
      <c r="J408" s="488"/>
      <c r="K408" s="169"/>
      <c r="L408" s="198"/>
      <c r="M408" s="169"/>
    </row>
    <row r="409" spans="2:13" ht="55.9" customHeight="1">
      <c r="B409" s="52">
        <v>23</v>
      </c>
      <c r="C409" s="53" t="s">
        <v>173</v>
      </c>
      <c r="D409" s="54" t="s">
        <v>107</v>
      </c>
      <c r="E409" s="53" t="s">
        <v>174</v>
      </c>
      <c r="F409" s="234"/>
      <c r="G409" s="234"/>
      <c r="H409" s="234">
        <v>300000</v>
      </c>
      <c r="I409" s="234">
        <v>300000</v>
      </c>
      <c r="J409" s="234">
        <v>300000</v>
      </c>
      <c r="K409" s="54" t="s">
        <v>34</v>
      </c>
      <c r="L409" s="54" t="s">
        <v>171</v>
      </c>
      <c r="M409" s="54" t="s">
        <v>36</v>
      </c>
    </row>
    <row r="410" spans="2:13" ht="19.899999999999999" customHeight="1">
      <c r="B410" s="114"/>
      <c r="C410" s="7"/>
      <c r="D410" s="81"/>
      <c r="E410" s="7"/>
      <c r="F410" s="481"/>
      <c r="G410" s="481"/>
      <c r="H410" s="481"/>
      <c r="I410" s="481"/>
      <c r="J410" s="481"/>
      <c r="K410" s="81"/>
      <c r="L410" s="81"/>
      <c r="M410" s="81"/>
    </row>
    <row r="411" spans="2:13" ht="19.899999999999999" customHeight="1">
      <c r="B411" s="114"/>
      <c r="C411" s="7"/>
      <c r="D411" s="81"/>
      <c r="E411" s="7"/>
      <c r="F411" s="481"/>
      <c r="G411" s="481"/>
      <c r="H411" s="481"/>
      <c r="I411" s="481"/>
      <c r="J411" s="481"/>
      <c r="K411" s="81"/>
      <c r="L411" s="81"/>
      <c r="M411" s="81"/>
    </row>
    <row r="412" spans="2:13" s="6" customFormat="1" ht="20.45" customHeight="1">
      <c r="B412" s="238"/>
      <c r="C412" s="238"/>
      <c r="D412" s="238"/>
      <c r="E412" s="238"/>
      <c r="F412" s="238"/>
      <c r="G412" s="238"/>
      <c r="H412" s="238"/>
      <c r="I412" s="238"/>
      <c r="J412" s="238"/>
      <c r="K412" s="238"/>
      <c r="L412" s="238"/>
      <c r="M412" s="352"/>
    </row>
    <row r="413" spans="2:13" s="6" customFormat="1" ht="20.45" customHeight="1">
      <c r="B413" s="561" t="s">
        <v>0</v>
      </c>
      <c r="C413" s="561"/>
      <c r="D413" s="561"/>
      <c r="E413" s="561"/>
      <c r="F413" s="561"/>
      <c r="G413" s="561"/>
      <c r="H413" s="561"/>
      <c r="I413" s="561"/>
      <c r="J413" s="561"/>
      <c r="K413" s="561"/>
      <c r="L413" s="561"/>
      <c r="M413" s="352"/>
    </row>
    <row r="414" spans="2:13" s="6" customFormat="1" ht="14.45" customHeight="1">
      <c r="B414" s="553" t="s">
        <v>1</v>
      </c>
      <c r="C414" s="553"/>
      <c r="D414" s="553"/>
      <c r="E414" s="553"/>
      <c r="F414" s="553"/>
      <c r="G414" s="553"/>
      <c r="H414" s="553"/>
      <c r="I414" s="553"/>
      <c r="J414" s="553"/>
      <c r="K414" s="553"/>
      <c r="L414" s="553"/>
      <c r="M414" s="315" t="s">
        <v>2</v>
      </c>
    </row>
    <row r="415" spans="2:13" s="2" customFormat="1" ht="13.15" customHeight="1">
      <c r="B415" s="542" t="s">
        <v>3</v>
      </c>
      <c r="C415" s="542"/>
      <c r="D415" s="542"/>
      <c r="E415" s="542"/>
      <c r="F415" s="542"/>
      <c r="G415" s="542"/>
      <c r="H415" s="542"/>
      <c r="I415" s="542"/>
      <c r="J415" s="542"/>
      <c r="K415" s="542"/>
      <c r="L415" s="542"/>
      <c r="M415" s="542"/>
    </row>
    <row r="416" spans="2:13" s="2" customFormat="1">
      <c r="B416" s="542" t="s">
        <v>4</v>
      </c>
      <c r="C416" s="542"/>
      <c r="D416" s="542"/>
      <c r="E416" s="542"/>
      <c r="F416" s="542"/>
      <c r="G416" s="542"/>
      <c r="H416" s="542"/>
      <c r="I416" s="542"/>
      <c r="J416" s="542"/>
      <c r="K416" s="542"/>
      <c r="L416" s="542"/>
      <c r="M416" s="542"/>
    </row>
    <row r="417" spans="2:13" s="2" customFormat="1" ht="7.15" customHeight="1">
      <c r="B417" s="16"/>
      <c r="C417" s="16"/>
      <c r="D417" s="16"/>
      <c r="E417" s="16"/>
      <c r="F417" s="16"/>
      <c r="G417" s="16"/>
      <c r="H417" s="16"/>
      <c r="I417" s="16"/>
      <c r="J417" s="16"/>
      <c r="K417" s="16"/>
      <c r="L417" s="16"/>
      <c r="M417" s="16"/>
    </row>
    <row r="418" spans="2:13" s="2" customFormat="1">
      <c r="B418" s="543" t="s">
        <v>5</v>
      </c>
      <c r="C418" s="543"/>
      <c r="D418" s="543"/>
      <c r="E418" s="543"/>
      <c r="F418" s="543"/>
      <c r="G418" s="543"/>
      <c r="H418" s="543"/>
      <c r="I418" s="543"/>
      <c r="J418" s="543"/>
      <c r="K418" s="543"/>
      <c r="L418" s="543"/>
      <c r="M418" s="543"/>
    </row>
    <row r="419" spans="2:13" s="2" customFormat="1">
      <c r="B419" s="352" t="s">
        <v>6</v>
      </c>
      <c r="C419" s="352"/>
      <c r="D419" s="352"/>
      <c r="E419" s="352" t="s">
        <v>7</v>
      </c>
      <c r="F419" s="352"/>
      <c r="G419" s="352"/>
      <c r="H419" s="352"/>
      <c r="I419" s="352"/>
      <c r="J419" s="352"/>
      <c r="K419" s="352"/>
      <c r="L419" s="352"/>
      <c r="M419" s="352"/>
    </row>
    <row r="420" spans="2:13" s="2" customFormat="1">
      <c r="B420" s="352"/>
      <c r="C420" s="352"/>
      <c r="D420" s="352"/>
      <c r="E420" s="352" t="s">
        <v>8</v>
      </c>
      <c r="F420" s="352"/>
      <c r="G420" s="352"/>
      <c r="H420" s="352"/>
      <c r="I420" s="352"/>
      <c r="J420" s="352"/>
      <c r="K420" s="352"/>
      <c r="L420" s="352"/>
      <c r="M420" s="352"/>
    </row>
    <row r="421" spans="2:13" s="2" customFormat="1">
      <c r="B421" s="352"/>
      <c r="C421" s="352"/>
      <c r="D421" s="352"/>
      <c r="E421" s="352" t="s">
        <v>9</v>
      </c>
      <c r="F421" s="352"/>
      <c r="G421" s="352"/>
      <c r="H421" s="352"/>
      <c r="I421" s="352"/>
      <c r="J421" s="352"/>
      <c r="K421" s="352"/>
      <c r="L421" s="352"/>
      <c r="M421" s="352"/>
    </row>
    <row r="422" spans="2:13" s="2" customFormat="1">
      <c r="B422" s="352" t="s">
        <v>10</v>
      </c>
      <c r="C422" s="352"/>
      <c r="D422" s="352"/>
      <c r="E422" s="352" t="s">
        <v>11</v>
      </c>
      <c r="F422" s="352"/>
      <c r="G422" s="352"/>
      <c r="H422" s="352"/>
      <c r="I422" s="352"/>
      <c r="J422" s="352"/>
      <c r="K422" s="352"/>
      <c r="L422" s="352"/>
      <c r="M422" s="352"/>
    </row>
    <row r="423" spans="2:13" s="2" customFormat="1" ht="16.149999999999999" customHeight="1">
      <c r="B423" s="543" t="s">
        <v>12</v>
      </c>
      <c r="C423" s="543"/>
      <c r="D423" s="543"/>
      <c r="E423" s="543"/>
      <c r="F423" s="543"/>
      <c r="G423" s="543"/>
      <c r="H423" s="543"/>
      <c r="I423" s="543"/>
      <c r="J423" s="543"/>
      <c r="K423" s="543"/>
      <c r="L423" s="543"/>
      <c r="M423" s="543"/>
    </row>
    <row r="424" spans="2:13" s="2" customFormat="1" ht="9.6" customHeight="1">
      <c r="B424" s="543" t="s">
        <v>13</v>
      </c>
      <c r="C424" s="543"/>
      <c r="D424" s="543"/>
      <c r="E424" s="543"/>
      <c r="F424" s="543"/>
      <c r="G424" s="543"/>
      <c r="H424" s="543"/>
      <c r="I424" s="543"/>
      <c r="J424" s="543"/>
      <c r="K424" s="543"/>
      <c r="L424" s="543"/>
      <c r="M424" s="543"/>
    </row>
    <row r="425" spans="2:13" s="2" customFormat="1">
      <c r="B425" s="15" t="s">
        <v>14</v>
      </c>
      <c r="C425" s="2" t="s">
        <v>15</v>
      </c>
      <c r="E425" s="16"/>
      <c r="F425" s="16"/>
      <c r="G425" s="16"/>
      <c r="H425" s="16"/>
      <c r="I425" s="16"/>
      <c r="J425" s="16"/>
      <c r="K425" s="16"/>
      <c r="M425" s="40"/>
    </row>
    <row r="426" spans="2:13" s="2" customFormat="1">
      <c r="B426" s="15"/>
      <c r="C426" s="2" t="s">
        <v>16</v>
      </c>
      <c r="E426" s="16"/>
      <c r="F426" s="16"/>
      <c r="G426" s="16"/>
      <c r="H426" s="16"/>
      <c r="I426" s="16"/>
      <c r="J426" s="16"/>
      <c r="K426" s="16"/>
      <c r="M426" s="40"/>
    </row>
    <row r="427" spans="2:13" s="2" customFormat="1">
      <c r="B427" s="15"/>
      <c r="C427" s="2" t="s">
        <v>17</v>
      </c>
      <c r="D427" s="66"/>
      <c r="E427" s="66"/>
      <c r="F427" s="66"/>
      <c r="G427" s="66"/>
      <c r="H427" s="66"/>
      <c r="I427" s="66"/>
      <c r="J427" s="66"/>
      <c r="K427" s="66"/>
      <c r="L427" s="66"/>
      <c r="M427" s="86"/>
    </row>
    <row r="428" spans="2:13" s="2" customFormat="1" ht="14.45" customHeight="1">
      <c r="B428" s="395"/>
      <c r="C428" s="396"/>
      <c r="D428" s="417"/>
      <c r="E428" s="398" t="s">
        <v>18</v>
      </c>
      <c r="F428" s="555" t="s">
        <v>19</v>
      </c>
      <c r="G428" s="556"/>
      <c r="H428" s="556"/>
      <c r="I428" s="556"/>
      <c r="J428" s="557"/>
      <c r="K428" s="87" t="s">
        <v>20</v>
      </c>
      <c r="L428" s="88" t="s">
        <v>21</v>
      </c>
      <c r="M428" s="89" t="s">
        <v>22</v>
      </c>
    </row>
    <row r="429" spans="2:13" s="393" customFormat="1" ht="17.45" customHeight="1">
      <c r="B429" s="399" t="s">
        <v>23</v>
      </c>
      <c r="C429" s="400" t="s">
        <v>24</v>
      </c>
      <c r="D429" s="475" t="s">
        <v>25</v>
      </c>
      <c r="E429" s="402" t="s">
        <v>26</v>
      </c>
      <c r="F429" s="403">
        <v>2566</v>
      </c>
      <c r="G429" s="404">
        <v>2567</v>
      </c>
      <c r="H429" s="405">
        <v>2568</v>
      </c>
      <c r="I429" s="405">
        <v>2569</v>
      </c>
      <c r="J429" s="405">
        <v>2570</v>
      </c>
      <c r="K429" s="430" t="s">
        <v>27</v>
      </c>
      <c r="L429" s="431" t="s">
        <v>28</v>
      </c>
      <c r="M429" s="483" t="s">
        <v>29</v>
      </c>
    </row>
    <row r="430" spans="2:13" s="393" customFormat="1" ht="15" customHeight="1">
      <c r="B430" s="399"/>
      <c r="C430" s="400"/>
      <c r="D430" s="489"/>
      <c r="E430" s="402"/>
      <c r="F430" s="77" t="s">
        <v>30</v>
      </c>
      <c r="G430" s="77" t="s">
        <v>30</v>
      </c>
      <c r="H430" s="78" t="s">
        <v>30</v>
      </c>
      <c r="I430" s="78" t="s">
        <v>30</v>
      </c>
      <c r="J430" s="78" t="s">
        <v>30</v>
      </c>
      <c r="K430" s="430"/>
      <c r="L430" s="431"/>
      <c r="M430" s="483"/>
    </row>
    <row r="431" spans="2:13" ht="34.15" customHeight="1">
      <c r="B431" s="193">
        <v>24</v>
      </c>
      <c r="C431" s="161" t="s">
        <v>175</v>
      </c>
      <c r="D431" s="172" t="s">
        <v>81</v>
      </c>
      <c r="E431" s="161" t="s">
        <v>176</v>
      </c>
      <c r="F431" s="487"/>
      <c r="G431" s="478"/>
      <c r="H431" s="487">
        <v>500000</v>
      </c>
      <c r="I431" s="478">
        <v>500000</v>
      </c>
      <c r="J431" s="487">
        <v>500000</v>
      </c>
      <c r="K431" s="161" t="s">
        <v>34</v>
      </c>
      <c r="L431" s="196" t="s">
        <v>130</v>
      </c>
      <c r="M431" s="97" t="s">
        <v>36</v>
      </c>
    </row>
    <row r="432" spans="2:13" ht="38.450000000000003" customHeight="1">
      <c r="B432" s="175"/>
      <c r="C432" s="411"/>
      <c r="D432" s="138"/>
      <c r="E432" s="165" t="s">
        <v>177</v>
      </c>
      <c r="F432" s="481"/>
      <c r="G432" s="440"/>
      <c r="H432" s="481"/>
      <c r="I432" s="440"/>
      <c r="J432" s="481"/>
      <c r="K432" s="164"/>
      <c r="L432" s="81"/>
      <c r="M432" s="164"/>
    </row>
    <row r="433" spans="2:13" ht="49.15" customHeight="1">
      <c r="B433" s="175"/>
      <c r="C433" s="411"/>
      <c r="D433" s="138"/>
      <c r="E433" s="165" t="s">
        <v>178</v>
      </c>
      <c r="F433" s="481"/>
      <c r="G433" s="440"/>
      <c r="H433" s="481"/>
      <c r="I433" s="440"/>
      <c r="J433" s="481"/>
      <c r="K433" s="164"/>
      <c r="L433" s="81"/>
      <c r="M433" s="164"/>
    </row>
    <row r="434" spans="2:13" ht="53.45" customHeight="1">
      <c r="B434" s="175"/>
      <c r="C434" s="411"/>
      <c r="D434" s="138"/>
      <c r="E434" s="165" t="s">
        <v>179</v>
      </c>
      <c r="F434" s="481"/>
      <c r="G434" s="440"/>
      <c r="H434" s="481"/>
      <c r="I434" s="440"/>
      <c r="J434" s="481"/>
      <c r="K434" s="164"/>
      <c r="L434" s="81"/>
      <c r="M434" s="164"/>
    </row>
    <row r="435" spans="2:13" ht="39.6" customHeight="1">
      <c r="B435" s="193">
        <v>25</v>
      </c>
      <c r="C435" s="161" t="s">
        <v>180</v>
      </c>
      <c r="D435" s="172" t="s">
        <v>81</v>
      </c>
      <c r="E435" s="161" t="s">
        <v>181</v>
      </c>
      <c r="F435" s="487"/>
      <c r="G435" s="478"/>
      <c r="H435" s="487">
        <v>400000</v>
      </c>
      <c r="I435" s="478">
        <v>400000</v>
      </c>
      <c r="J435" s="487">
        <v>400000</v>
      </c>
      <c r="K435" s="161" t="s">
        <v>34</v>
      </c>
      <c r="L435" s="196" t="s">
        <v>130</v>
      </c>
      <c r="M435" s="97" t="s">
        <v>36</v>
      </c>
    </row>
    <row r="436" spans="2:13" ht="40.15" customHeight="1">
      <c r="B436" s="175"/>
      <c r="C436" s="165"/>
      <c r="D436" s="7"/>
      <c r="E436" s="165" t="s">
        <v>182</v>
      </c>
      <c r="F436" s="481"/>
      <c r="G436" s="440"/>
      <c r="H436" s="481"/>
      <c r="I436" s="440"/>
      <c r="J436" s="481"/>
      <c r="K436" s="165"/>
      <c r="L436" s="81"/>
      <c r="M436" s="197"/>
    </row>
    <row r="437" spans="2:13" ht="39.6" customHeight="1">
      <c r="B437" s="194"/>
      <c r="C437" s="111"/>
      <c r="D437" s="192"/>
      <c r="E437" s="111" t="s">
        <v>183</v>
      </c>
      <c r="F437" s="488"/>
      <c r="G437" s="480"/>
      <c r="H437" s="488"/>
      <c r="I437" s="480"/>
      <c r="J437" s="488"/>
      <c r="K437" s="111"/>
      <c r="L437" s="198"/>
      <c r="M437" s="195"/>
    </row>
    <row r="438" spans="2:13" ht="16.149999999999999" customHeight="1">
      <c r="B438" s="114"/>
      <c r="C438" s="7"/>
      <c r="D438" s="7"/>
      <c r="E438" s="7"/>
      <c r="F438" s="481"/>
      <c r="G438" s="481"/>
      <c r="H438" s="481"/>
      <c r="I438" s="481"/>
      <c r="J438" s="481"/>
      <c r="K438" s="7"/>
      <c r="L438" s="81"/>
      <c r="M438" s="80"/>
    </row>
    <row r="439" spans="2:13" customFormat="1" ht="16.149999999999999" customHeight="1">
      <c r="B439" s="114"/>
      <c r="C439" s="7"/>
      <c r="D439" s="7"/>
      <c r="E439" s="7"/>
      <c r="F439" s="482"/>
      <c r="G439" s="482"/>
      <c r="H439" s="482"/>
      <c r="I439" s="482"/>
      <c r="J439" s="482"/>
      <c r="K439" s="7"/>
      <c r="L439" s="81"/>
      <c r="M439" s="80"/>
    </row>
    <row r="440" spans="2:13" s="6" customFormat="1" ht="20.45" customHeight="1">
      <c r="B440" s="561" t="s">
        <v>0</v>
      </c>
      <c r="C440" s="561"/>
      <c r="D440" s="561"/>
      <c r="E440" s="561"/>
      <c r="F440" s="561"/>
      <c r="G440" s="561"/>
      <c r="H440" s="561"/>
      <c r="I440" s="561"/>
      <c r="J440" s="561"/>
      <c r="K440" s="561"/>
      <c r="L440" s="561"/>
      <c r="M440" s="352"/>
    </row>
    <row r="441" spans="2:13" s="6" customFormat="1" ht="14.45" customHeight="1">
      <c r="B441" s="553" t="s">
        <v>1</v>
      </c>
      <c r="C441" s="553"/>
      <c r="D441" s="553"/>
      <c r="E441" s="553"/>
      <c r="F441" s="553"/>
      <c r="G441" s="553"/>
      <c r="H441" s="553"/>
      <c r="I441" s="553"/>
      <c r="J441" s="553"/>
      <c r="K441" s="553"/>
      <c r="L441" s="553"/>
      <c r="M441" s="315" t="s">
        <v>2</v>
      </c>
    </row>
    <row r="442" spans="2:13" s="2" customFormat="1" ht="13.15" customHeight="1">
      <c r="B442" s="542" t="s">
        <v>3</v>
      </c>
      <c r="C442" s="542"/>
      <c r="D442" s="542"/>
      <c r="E442" s="542"/>
      <c r="F442" s="542"/>
      <c r="G442" s="542"/>
      <c r="H442" s="542"/>
      <c r="I442" s="542"/>
      <c r="J442" s="542"/>
      <c r="K442" s="542"/>
      <c r="L442" s="542"/>
      <c r="M442" s="542"/>
    </row>
    <row r="443" spans="2:13" s="2" customFormat="1">
      <c r="B443" s="542" t="s">
        <v>4</v>
      </c>
      <c r="C443" s="542"/>
      <c r="D443" s="542"/>
      <c r="E443" s="542"/>
      <c r="F443" s="542"/>
      <c r="G443" s="542"/>
      <c r="H443" s="542"/>
      <c r="I443" s="542"/>
      <c r="J443" s="542"/>
      <c r="K443" s="542"/>
      <c r="L443" s="542"/>
      <c r="M443" s="542"/>
    </row>
    <row r="444" spans="2:13" s="2" customFormat="1" ht="7.15" customHeight="1">
      <c r="B444" s="16"/>
      <c r="C444" s="16"/>
      <c r="D444" s="16"/>
      <c r="E444" s="16"/>
      <c r="F444" s="16"/>
      <c r="G444" s="16"/>
      <c r="H444" s="16"/>
      <c r="I444" s="16"/>
      <c r="J444" s="16"/>
      <c r="K444" s="16"/>
      <c r="L444" s="16"/>
      <c r="M444" s="16"/>
    </row>
    <row r="445" spans="2:13" s="2" customFormat="1">
      <c r="B445" s="543" t="s">
        <v>5</v>
      </c>
      <c r="C445" s="543"/>
      <c r="D445" s="543"/>
      <c r="E445" s="543"/>
      <c r="F445" s="543"/>
      <c r="G445" s="543"/>
      <c r="H445" s="543"/>
      <c r="I445" s="543"/>
      <c r="J445" s="543"/>
      <c r="K445" s="543"/>
      <c r="L445" s="543"/>
      <c r="M445" s="543"/>
    </row>
    <row r="446" spans="2:13" s="2" customFormat="1">
      <c r="B446" s="352" t="s">
        <v>6</v>
      </c>
      <c r="C446" s="352"/>
      <c r="D446" s="352"/>
      <c r="E446" s="352" t="s">
        <v>7</v>
      </c>
      <c r="F446" s="352"/>
      <c r="G446" s="352"/>
      <c r="H446" s="352"/>
      <c r="I446" s="352"/>
      <c r="J446" s="352"/>
      <c r="K446" s="352"/>
      <c r="L446" s="352"/>
      <c r="M446" s="352"/>
    </row>
    <row r="447" spans="2:13" s="2" customFormat="1">
      <c r="B447" s="352"/>
      <c r="C447" s="352"/>
      <c r="D447" s="352"/>
      <c r="E447" s="352" t="s">
        <v>8</v>
      </c>
      <c r="F447" s="352"/>
      <c r="G447" s="352"/>
      <c r="H447" s="352"/>
      <c r="I447" s="352"/>
      <c r="J447" s="352"/>
      <c r="K447" s="352"/>
      <c r="L447" s="352"/>
      <c r="M447" s="352"/>
    </row>
    <row r="448" spans="2:13" s="2" customFormat="1">
      <c r="B448" s="352"/>
      <c r="C448" s="352"/>
      <c r="D448" s="352"/>
      <c r="E448" s="352" t="s">
        <v>9</v>
      </c>
      <c r="F448" s="352"/>
      <c r="G448" s="352"/>
      <c r="H448" s="352"/>
      <c r="I448" s="352"/>
      <c r="J448" s="352"/>
      <c r="K448" s="352"/>
      <c r="L448" s="352"/>
      <c r="M448" s="352"/>
    </row>
    <row r="449" spans="2:13" s="2" customFormat="1">
      <c r="B449" s="352" t="s">
        <v>10</v>
      </c>
      <c r="C449" s="352"/>
      <c r="D449" s="352"/>
      <c r="E449" s="352" t="s">
        <v>11</v>
      </c>
      <c r="F449" s="352"/>
      <c r="G449" s="352"/>
      <c r="H449" s="352"/>
      <c r="I449" s="352"/>
      <c r="J449" s="352"/>
      <c r="K449" s="352"/>
      <c r="L449" s="352"/>
      <c r="M449" s="352"/>
    </row>
    <row r="450" spans="2:13" s="2" customFormat="1" ht="16.149999999999999" customHeight="1">
      <c r="B450" s="543" t="s">
        <v>12</v>
      </c>
      <c r="C450" s="543"/>
      <c r="D450" s="543"/>
      <c r="E450" s="543"/>
      <c r="F450" s="543"/>
      <c r="G450" s="543"/>
      <c r="H450" s="543"/>
      <c r="I450" s="543"/>
      <c r="J450" s="543"/>
      <c r="K450" s="543"/>
      <c r="L450" s="543"/>
      <c r="M450" s="543"/>
    </row>
    <row r="451" spans="2:13" s="2" customFormat="1" ht="9.6" customHeight="1">
      <c r="B451" s="543" t="s">
        <v>13</v>
      </c>
      <c r="C451" s="543"/>
      <c r="D451" s="543"/>
      <c r="E451" s="543"/>
      <c r="F451" s="543"/>
      <c r="G451" s="543"/>
      <c r="H451" s="543"/>
      <c r="I451" s="543"/>
      <c r="J451" s="543"/>
      <c r="K451" s="543"/>
      <c r="L451" s="543"/>
      <c r="M451" s="543"/>
    </row>
    <row r="452" spans="2:13" s="2" customFormat="1">
      <c r="B452" s="15" t="s">
        <v>14</v>
      </c>
      <c r="C452" s="2" t="s">
        <v>15</v>
      </c>
      <c r="E452" s="16"/>
      <c r="F452" s="16"/>
      <c r="G452" s="16"/>
      <c r="H452" s="16"/>
      <c r="I452" s="16"/>
      <c r="J452" s="16"/>
      <c r="K452" s="16"/>
      <c r="M452" s="40"/>
    </row>
    <row r="453" spans="2:13" s="2" customFormat="1">
      <c r="B453" s="15"/>
      <c r="C453" s="2" t="s">
        <v>16</v>
      </c>
      <c r="E453" s="16"/>
      <c r="F453" s="16"/>
      <c r="G453" s="16"/>
      <c r="H453" s="16"/>
      <c r="I453" s="16"/>
      <c r="J453" s="16"/>
      <c r="K453" s="16"/>
      <c r="M453" s="40"/>
    </row>
    <row r="454" spans="2:13" s="2" customFormat="1">
      <c r="B454" s="15"/>
      <c r="C454" s="2" t="s">
        <v>17</v>
      </c>
      <c r="D454" s="66"/>
      <c r="E454" s="66"/>
      <c r="F454" s="66"/>
      <c r="G454" s="66"/>
      <c r="H454" s="66"/>
      <c r="I454" s="66"/>
      <c r="J454" s="66"/>
      <c r="K454" s="66"/>
      <c r="L454" s="66"/>
      <c r="M454" s="86"/>
    </row>
    <row r="455" spans="2:13" s="2" customFormat="1" ht="14.45" customHeight="1">
      <c r="B455" s="395"/>
      <c r="C455" s="396"/>
      <c r="D455" s="417"/>
      <c r="E455" s="398" t="s">
        <v>18</v>
      </c>
      <c r="F455" s="555" t="s">
        <v>19</v>
      </c>
      <c r="G455" s="556"/>
      <c r="H455" s="556"/>
      <c r="I455" s="556"/>
      <c r="J455" s="557"/>
      <c r="K455" s="87" t="s">
        <v>20</v>
      </c>
      <c r="L455" s="88" t="s">
        <v>21</v>
      </c>
      <c r="M455" s="89" t="s">
        <v>22</v>
      </c>
    </row>
    <row r="456" spans="2:13" s="393" customFormat="1" ht="17.45" customHeight="1">
      <c r="B456" s="399" t="s">
        <v>23</v>
      </c>
      <c r="C456" s="400" t="s">
        <v>24</v>
      </c>
      <c r="D456" s="475" t="s">
        <v>25</v>
      </c>
      <c r="E456" s="402" t="s">
        <v>26</v>
      </c>
      <c r="F456" s="403">
        <v>2566</v>
      </c>
      <c r="G456" s="404">
        <v>2567</v>
      </c>
      <c r="H456" s="405">
        <v>2568</v>
      </c>
      <c r="I456" s="405">
        <v>2569</v>
      </c>
      <c r="J456" s="405">
        <v>2570</v>
      </c>
      <c r="K456" s="430" t="s">
        <v>27</v>
      </c>
      <c r="L456" s="431" t="s">
        <v>28</v>
      </c>
      <c r="M456" s="483" t="s">
        <v>29</v>
      </c>
    </row>
    <row r="457" spans="2:13" s="393" customFormat="1" ht="15" customHeight="1">
      <c r="B457" s="399"/>
      <c r="C457" s="400"/>
      <c r="D457" s="489"/>
      <c r="E457" s="402"/>
      <c r="F457" s="77" t="s">
        <v>30</v>
      </c>
      <c r="G457" s="77" t="s">
        <v>30</v>
      </c>
      <c r="H457" s="78" t="s">
        <v>30</v>
      </c>
      <c r="I457" s="78" t="s">
        <v>30</v>
      </c>
      <c r="J457" s="78" t="s">
        <v>30</v>
      </c>
      <c r="K457" s="430"/>
      <c r="L457" s="431"/>
      <c r="M457" s="483"/>
    </row>
    <row r="458" spans="2:13" ht="44.45" customHeight="1">
      <c r="B458" s="159">
        <v>26</v>
      </c>
      <c r="C458" s="172" t="s">
        <v>184</v>
      </c>
      <c r="D458" s="161" t="s">
        <v>163</v>
      </c>
      <c r="E458" s="172" t="s">
        <v>185</v>
      </c>
      <c r="F458" s="478"/>
      <c r="G458" s="487"/>
      <c r="H458" s="478">
        <v>1000000</v>
      </c>
      <c r="I458" s="478">
        <v>1000000</v>
      </c>
      <c r="J458" s="478">
        <v>1000000</v>
      </c>
      <c r="K458" s="496" t="s">
        <v>34</v>
      </c>
      <c r="L458" s="544" t="s">
        <v>186</v>
      </c>
      <c r="M458" s="181" t="s">
        <v>36</v>
      </c>
    </row>
    <row r="459" spans="2:13" ht="46.9" customHeight="1">
      <c r="B459" s="177"/>
      <c r="C459" s="7"/>
      <c r="D459" s="165"/>
      <c r="E459" s="7" t="s">
        <v>187</v>
      </c>
      <c r="F459" s="440"/>
      <c r="G459" s="481"/>
      <c r="H459" s="440"/>
      <c r="I459" s="481"/>
      <c r="J459" s="440"/>
      <c r="K459" s="7"/>
      <c r="L459" s="545"/>
      <c r="M459" s="181"/>
    </row>
    <row r="460" spans="2:13" ht="51.6" customHeight="1">
      <c r="B460" s="177"/>
      <c r="C460" s="7"/>
      <c r="D460" s="165"/>
      <c r="E460" s="7" t="s">
        <v>188</v>
      </c>
      <c r="F460" s="440"/>
      <c r="G460" s="481"/>
      <c r="H460" s="440"/>
      <c r="I460" s="481"/>
      <c r="J460" s="440"/>
      <c r="K460" s="7"/>
      <c r="L460" s="164"/>
      <c r="M460" s="181"/>
    </row>
    <row r="461" spans="2:13" ht="40.9" customHeight="1">
      <c r="B461" s="177"/>
      <c r="C461" s="7"/>
      <c r="D461" s="165"/>
      <c r="E461" s="7" t="s">
        <v>189</v>
      </c>
      <c r="F461" s="440"/>
      <c r="G461" s="481"/>
      <c r="H461" s="440"/>
      <c r="I461" s="481"/>
      <c r="J461" s="440"/>
      <c r="K461" s="7"/>
      <c r="L461" s="164"/>
      <c r="M461" s="181"/>
    </row>
    <row r="462" spans="2:13" ht="32.450000000000003" customHeight="1">
      <c r="B462" s="177"/>
      <c r="C462" s="7"/>
      <c r="D462" s="165"/>
      <c r="E462" s="7" t="s">
        <v>190</v>
      </c>
      <c r="F462" s="440"/>
      <c r="G462" s="481"/>
      <c r="H462" s="440"/>
      <c r="I462" s="481"/>
      <c r="J462" s="440"/>
      <c r="K462" s="7"/>
      <c r="L462" s="164"/>
      <c r="M462" s="181"/>
    </row>
    <row r="463" spans="2:13" ht="51" customHeight="1">
      <c r="B463" s="110"/>
      <c r="C463" s="192"/>
      <c r="D463" s="111"/>
      <c r="E463" s="192" t="s">
        <v>191</v>
      </c>
      <c r="F463" s="480"/>
      <c r="G463" s="488"/>
      <c r="H463" s="480"/>
      <c r="I463" s="488"/>
      <c r="J463" s="480"/>
      <c r="K463" s="192"/>
      <c r="L463" s="169"/>
      <c r="M463" s="182"/>
    </row>
    <row r="464" spans="2:13" ht="19.899999999999999" customHeight="1">
      <c r="B464" s="114"/>
      <c r="C464" s="7"/>
      <c r="D464" s="7"/>
      <c r="E464" s="7"/>
      <c r="F464" s="481"/>
      <c r="G464" s="481"/>
      <c r="H464" s="481"/>
      <c r="I464" s="481"/>
      <c r="J464" s="481"/>
      <c r="K464" s="7"/>
      <c r="L464" s="81"/>
      <c r="M464" s="80"/>
    </row>
    <row r="465" spans="2:13" ht="19.899999999999999" customHeight="1">
      <c r="B465" s="114"/>
      <c r="C465" s="7"/>
      <c r="D465" s="7"/>
      <c r="E465" s="7"/>
      <c r="F465" s="481"/>
      <c r="G465" s="481"/>
      <c r="H465" s="481"/>
      <c r="I465" s="481"/>
      <c r="J465" s="481"/>
      <c r="K465" s="7"/>
      <c r="L465" s="81"/>
      <c r="M465" s="80"/>
    </row>
    <row r="466" spans="2:13" customFormat="1" ht="19.899999999999999" customHeight="1">
      <c r="B466" s="114"/>
      <c r="C466" s="7"/>
      <c r="D466" s="7"/>
      <c r="E466" s="7"/>
      <c r="F466" s="482"/>
      <c r="G466" s="482"/>
      <c r="H466" s="482"/>
      <c r="I466" s="482"/>
      <c r="J466" s="482"/>
      <c r="K466" s="7"/>
      <c r="L466" s="81"/>
      <c r="M466" s="80"/>
    </row>
    <row r="467" spans="2:13" s="6" customFormat="1" ht="20.45" customHeight="1">
      <c r="B467" s="561" t="s">
        <v>0</v>
      </c>
      <c r="C467" s="561"/>
      <c r="D467" s="561"/>
      <c r="E467" s="561"/>
      <c r="F467" s="561"/>
      <c r="G467" s="561"/>
      <c r="H467" s="561"/>
      <c r="I467" s="561"/>
      <c r="J467" s="561"/>
      <c r="K467" s="561"/>
      <c r="L467" s="561"/>
      <c r="M467" s="352"/>
    </row>
    <row r="468" spans="2:13" s="6" customFormat="1" ht="14.45" customHeight="1">
      <c r="B468" s="553" t="s">
        <v>1</v>
      </c>
      <c r="C468" s="553"/>
      <c r="D468" s="553"/>
      <c r="E468" s="553"/>
      <c r="F468" s="553"/>
      <c r="G468" s="553"/>
      <c r="H468" s="553"/>
      <c r="I468" s="553"/>
      <c r="J468" s="553"/>
      <c r="K468" s="553"/>
      <c r="L468" s="553"/>
      <c r="M468" s="315" t="s">
        <v>2</v>
      </c>
    </row>
    <row r="469" spans="2:13" s="2" customFormat="1" ht="13.15" customHeight="1">
      <c r="B469" s="542" t="s">
        <v>3</v>
      </c>
      <c r="C469" s="542"/>
      <c r="D469" s="542"/>
      <c r="E469" s="542"/>
      <c r="F469" s="542"/>
      <c r="G469" s="542"/>
      <c r="H469" s="542"/>
      <c r="I469" s="542"/>
      <c r="J469" s="542"/>
      <c r="K469" s="542"/>
      <c r="L469" s="542"/>
      <c r="M469" s="542"/>
    </row>
    <row r="470" spans="2:13" s="2" customFormat="1">
      <c r="B470" s="542" t="s">
        <v>4</v>
      </c>
      <c r="C470" s="542"/>
      <c r="D470" s="542"/>
      <c r="E470" s="542"/>
      <c r="F470" s="542"/>
      <c r="G470" s="542"/>
      <c r="H470" s="542"/>
      <c r="I470" s="542"/>
      <c r="J470" s="542"/>
      <c r="K470" s="542"/>
      <c r="L470" s="542"/>
      <c r="M470" s="542"/>
    </row>
    <row r="471" spans="2:13" s="2" customFormat="1" ht="7.15" customHeight="1">
      <c r="B471" s="16"/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</row>
    <row r="472" spans="2:13" s="2" customFormat="1">
      <c r="B472" s="543" t="s">
        <v>5</v>
      </c>
      <c r="C472" s="543"/>
      <c r="D472" s="543"/>
      <c r="E472" s="543"/>
      <c r="F472" s="543"/>
      <c r="G472" s="543"/>
      <c r="H472" s="543"/>
      <c r="I472" s="543"/>
      <c r="J472" s="543"/>
      <c r="K472" s="543"/>
      <c r="L472" s="543"/>
      <c r="M472" s="543"/>
    </row>
    <row r="473" spans="2:13" s="2" customFormat="1">
      <c r="B473" s="352" t="s">
        <v>6</v>
      </c>
      <c r="C473" s="352"/>
      <c r="D473" s="352"/>
      <c r="E473" s="352" t="s">
        <v>7</v>
      </c>
      <c r="F473" s="352"/>
      <c r="G473" s="352"/>
      <c r="H473" s="352"/>
      <c r="I473" s="352"/>
      <c r="J473" s="352"/>
      <c r="K473" s="352"/>
      <c r="L473" s="352"/>
      <c r="M473" s="352"/>
    </row>
    <row r="474" spans="2:13" s="2" customFormat="1">
      <c r="B474" s="352"/>
      <c r="C474" s="352"/>
      <c r="D474" s="352"/>
      <c r="E474" s="352" t="s">
        <v>8</v>
      </c>
      <c r="F474" s="352"/>
      <c r="G474" s="352"/>
      <c r="H474" s="352"/>
      <c r="I474" s="352"/>
      <c r="J474" s="352"/>
      <c r="K474" s="352"/>
      <c r="L474" s="352"/>
      <c r="M474" s="352"/>
    </row>
    <row r="475" spans="2:13" s="2" customFormat="1">
      <c r="B475" s="352"/>
      <c r="C475" s="352"/>
      <c r="D475" s="352"/>
      <c r="E475" s="352" t="s">
        <v>9</v>
      </c>
      <c r="F475" s="352"/>
      <c r="G475" s="352"/>
      <c r="H475" s="352"/>
      <c r="I475" s="352"/>
      <c r="J475" s="352"/>
      <c r="K475" s="352"/>
      <c r="L475" s="352"/>
      <c r="M475" s="352"/>
    </row>
    <row r="476" spans="2:13" s="2" customFormat="1">
      <c r="B476" s="352" t="s">
        <v>10</v>
      </c>
      <c r="C476" s="352"/>
      <c r="D476" s="352"/>
      <c r="E476" s="352" t="s">
        <v>11</v>
      </c>
      <c r="F476" s="352"/>
      <c r="G476" s="352"/>
      <c r="H476" s="352"/>
      <c r="I476" s="352"/>
      <c r="J476" s="352"/>
      <c r="K476" s="352"/>
      <c r="L476" s="352"/>
      <c r="M476" s="352"/>
    </row>
    <row r="477" spans="2:13" s="2" customFormat="1" ht="16.149999999999999" customHeight="1">
      <c r="B477" s="543" t="s">
        <v>12</v>
      </c>
      <c r="C477" s="543"/>
      <c r="D477" s="543"/>
      <c r="E477" s="543"/>
      <c r="F477" s="543"/>
      <c r="G477" s="543"/>
      <c r="H477" s="543"/>
      <c r="I477" s="543"/>
      <c r="J477" s="543"/>
      <c r="K477" s="543"/>
      <c r="L477" s="543"/>
      <c r="M477" s="543"/>
    </row>
    <row r="478" spans="2:13" s="2" customFormat="1" ht="9.6" customHeight="1">
      <c r="B478" s="543" t="s">
        <v>13</v>
      </c>
      <c r="C478" s="543"/>
      <c r="D478" s="543"/>
      <c r="E478" s="543"/>
      <c r="F478" s="543"/>
      <c r="G478" s="543"/>
      <c r="H478" s="543"/>
      <c r="I478" s="543"/>
      <c r="J478" s="543"/>
      <c r="K478" s="543"/>
      <c r="L478" s="543"/>
      <c r="M478" s="543"/>
    </row>
    <row r="479" spans="2:13" s="2" customFormat="1">
      <c r="B479" s="15" t="s">
        <v>14</v>
      </c>
      <c r="C479" s="2" t="s">
        <v>15</v>
      </c>
      <c r="E479" s="16"/>
      <c r="F479" s="16"/>
      <c r="G479" s="16"/>
      <c r="H479" s="16"/>
      <c r="I479" s="16"/>
      <c r="J479" s="16"/>
      <c r="K479" s="16"/>
      <c r="M479" s="40"/>
    </row>
    <row r="480" spans="2:13" s="2" customFormat="1">
      <c r="B480" s="15"/>
      <c r="C480" s="2" t="s">
        <v>16</v>
      </c>
      <c r="E480" s="16"/>
      <c r="F480" s="16"/>
      <c r="G480" s="16"/>
      <c r="H480" s="16"/>
      <c r="I480" s="16"/>
      <c r="J480" s="16"/>
      <c r="K480" s="16"/>
      <c r="M480" s="40"/>
    </row>
    <row r="481" spans="2:13" s="2" customFormat="1">
      <c r="B481" s="15"/>
      <c r="C481" s="2" t="s">
        <v>17</v>
      </c>
      <c r="D481" s="66"/>
      <c r="E481" s="66"/>
      <c r="F481" s="66"/>
      <c r="G481" s="66"/>
      <c r="H481" s="66"/>
      <c r="I481" s="66"/>
      <c r="J481" s="66"/>
      <c r="K481" s="66"/>
      <c r="L481" s="66"/>
      <c r="M481" s="86"/>
    </row>
    <row r="482" spans="2:13" s="2" customFormat="1" ht="14.45" customHeight="1">
      <c r="B482" s="395"/>
      <c r="C482" s="396"/>
      <c r="D482" s="417"/>
      <c r="E482" s="398" t="s">
        <v>18</v>
      </c>
      <c r="F482" s="555" t="s">
        <v>19</v>
      </c>
      <c r="G482" s="556"/>
      <c r="H482" s="556"/>
      <c r="I482" s="556"/>
      <c r="J482" s="557"/>
      <c r="K482" s="87" t="s">
        <v>20</v>
      </c>
      <c r="L482" s="88" t="s">
        <v>21</v>
      </c>
      <c r="M482" s="89" t="s">
        <v>22</v>
      </c>
    </row>
    <row r="483" spans="2:13" s="393" customFormat="1" ht="17.45" customHeight="1">
      <c r="B483" s="399" t="s">
        <v>23</v>
      </c>
      <c r="C483" s="400" t="s">
        <v>24</v>
      </c>
      <c r="D483" s="475" t="s">
        <v>25</v>
      </c>
      <c r="E483" s="402" t="s">
        <v>26</v>
      </c>
      <c r="F483" s="403">
        <v>2566</v>
      </c>
      <c r="G483" s="404">
        <v>2567</v>
      </c>
      <c r="H483" s="405">
        <v>2568</v>
      </c>
      <c r="I483" s="405">
        <v>2569</v>
      </c>
      <c r="J483" s="405">
        <v>2570</v>
      </c>
      <c r="K483" s="430" t="s">
        <v>27</v>
      </c>
      <c r="L483" s="431" t="s">
        <v>28</v>
      </c>
      <c r="M483" s="483" t="s">
        <v>29</v>
      </c>
    </row>
    <row r="484" spans="2:13" s="393" customFormat="1" ht="15" customHeight="1">
      <c r="B484" s="399"/>
      <c r="C484" s="400"/>
      <c r="D484" s="489"/>
      <c r="E484" s="402"/>
      <c r="F484" s="77" t="s">
        <v>30</v>
      </c>
      <c r="G484" s="77" t="s">
        <v>30</v>
      </c>
      <c r="H484" s="78" t="s">
        <v>30</v>
      </c>
      <c r="I484" s="78" t="s">
        <v>30</v>
      </c>
      <c r="J484" s="78" t="s">
        <v>30</v>
      </c>
      <c r="K484" s="430"/>
      <c r="L484" s="431"/>
      <c r="M484" s="483"/>
    </row>
    <row r="485" spans="2:13" s="393" customFormat="1" ht="41.45" customHeight="1">
      <c r="B485" s="193" t="s">
        <v>43</v>
      </c>
      <c r="C485" s="161" t="s">
        <v>184</v>
      </c>
      <c r="D485" s="161" t="s">
        <v>163</v>
      </c>
      <c r="E485" s="161" t="s">
        <v>192</v>
      </c>
      <c r="F485" s="404"/>
      <c r="G485" s="512"/>
      <c r="H485" s="404"/>
      <c r="I485" s="512"/>
      <c r="J485" s="404"/>
      <c r="K485" s="512"/>
      <c r="L485" s="404"/>
      <c r="M485" s="532"/>
    </row>
    <row r="486" spans="2:13" ht="40.9" customHeight="1">
      <c r="B486" s="175"/>
      <c r="C486" s="165"/>
      <c r="D486" s="7"/>
      <c r="E486" s="165" t="s">
        <v>193</v>
      </c>
      <c r="F486" s="481"/>
      <c r="G486" s="440"/>
      <c r="H486" s="481"/>
      <c r="I486" s="440"/>
      <c r="J486" s="481"/>
      <c r="K486" s="165"/>
      <c r="L486" s="81"/>
      <c r="M486" s="197"/>
    </row>
    <row r="487" spans="2:13" ht="40.9" customHeight="1">
      <c r="B487" s="194"/>
      <c r="C487" s="111"/>
      <c r="D487" s="192"/>
      <c r="E487" s="111" t="s">
        <v>194</v>
      </c>
      <c r="F487" s="488"/>
      <c r="G487" s="480"/>
      <c r="H487" s="488"/>
      <c r="I487" s="480"/>
      <c r="J487" s="488"/>
      <c r="K487" s="111"/>
      <c r="L487" s="198"/>
      <c r="M487" s="195"/>
    </row>
    <row r="488" spans="2:13" ht="47.45" customHeight="1">
      <c r="B488" s="159">
        <v>27</v>
      </c>
      <c r="C488" s="407" t="s">
        <v>195</v>
      </c>
      <c r="D488" s="407" t="s">
        <v>196</v>
      </c>
      <c r="E488" s="407" t="s">
        <v>197</v>
      </c>
      <c r="F488" s="478"/>
      <c r="G488" s="478"/>
      <c r="H488" s="440">
        <v>300000</v>
      </c>
      <c r="I488" s="440">
        <v>300000</v>
      </c>
      <c r="J488" s="440">
        <v>300000</v>
      </c>
      <c r="K488" s="165" t="s">
        <v>34</v>
      </c>
      <c r="L488" s="164" t="s">
        <v>186</v>
      </c>
      <c r="M488" s="197" t="s">
        <v>36</v>
      </c>
    </row>
    <row r="489" spans="2:13" ht="47.45" customHeight="1">
      <c r="B489" s="193">
        <v>28</v>
      </c>
      <c r="C489" s="407" t="s">
        <v>198</v>
      </c>
      <c r="D489" s="407" t="s">
        <v>81</v>
      </c>
      <c r="E489" s="456" t="s">
        <v>199</v>
      </c>
      <c r="F489" s="478"/>
      <c r="G489" s="487"/>
      <c r="H489" s="478">
        <v>400000</v>
      </c>
      <c r="I489" s="487">
        <v>400000</v>
      </c>
      <c r="J489" s="478">
        <v>400000</v>
      </c>
      <c r="K489" s="196" t="s">
        <v>34</v>
      </c>
      <c r="L489" s="160" t="s">
        <v>130</v>
      </c>
      <c r="M489" s="183" t="s">
        <v>36</v>
      </c>
    </row>
    <row r="490" spans="2:13" ht="54.6" customHeight="1">
      <c r="B490" s="194"/>
      <c r="C490" s="425"/>
      <c r="D490" s="425"/>
      <c r="E490" s="457" t="s">
        <v>200</v>
      </c>
      <c r="F490" s="480"/>
      <c r="G490" s="488"/>
      <c r="H490" s="480"/>
      <c r="I490" s="488"/>
      <c r="J490" s="480"/>
      <c r="K490" s="198"/>
      <c r="L490" s="169"/>
      <c r="M490" s="182"/>
    </row>
    <row r="491" spans="2:13" ht="20.45" customHeight="1">
      <c r="B491" s="114"/>
      <c r="C491" s="7"/>
      <c r="D491" s="7"/>
      <c r="E491" s="7"/>
      <c r="F491" s="481"/>
      <c r="G491" s="481"/>
      <c r="H491" s="481"/>
      <c r="I491" s="481"/>
      <c r="J491" s="481"/>
      <c r="K491" s="81"/>
      <c r="L491" s="81"/>
      <c r="M491" s="80"/>
    </row>
    <row r="492" spans="2:13" ht="20.45" customHeight="1">
      <c r="B492" s="114"/>
      <c r="C492" s="7"/>
      <c r="D492" s="7"/>
      <c r="E492" s="7"/>
      <c r="F492" s="481"/>
      <c r="G492" s="481"/>
      <c r="H492" s="481"/>
      <c r="I492" s="481"/>
      <c r="J492" s="481"/>
      <c r="K492" s="81"/>
      <c r="L492" s="81"/>
      <c r="M492" s="80"/>
    </row>
    <row r="493" spans="2:13" customFormat="1" ht="20.45" customHeight="1">
      <c r="B493" s="114"/>
      <c r="C493" s="7"/>
      <c r="D493" s="7"/>
      <c r="E493" s="7"/>
      <c r="F493" s="482"/>
      <c r="G493" s="482"/>
      <c r="H493" s="482"/>
      <c r="I493" s="482"/>
      <c r="J493" s="482"/>
      <c r="K493" s="81"/>
      <c r="L493" s="81"/>
      <c r="M493" s="80"/>
    </row>
    <row r="494" spans="2:13" s="6" customFormat="1" ht="20.45" customHeight="1">
      <c r="B494" s="561" t="s">
        <v>0</v>
      </c>
      <c r="C494" s="561"/>
      <c r="D494" s="561"/>
      <c r="E494" s="561"/>
      <c r="F494" s="561"/>
      <c r="G494" s="561"/>
      <c r="H494" s="561"/>
      <c r="I494" s="561"/>
      <c r="J494" s="561"/>
      <c r="K494" s="561"/>
      <c r="L494" s="561"/>
      <c r="M494" s="352"/>
    </row>
    <row r="495" spans="2:13" s="6" customFormat="1" ht="14.45" customHeight="1">
      <c r="B495" s="553" t="s">
        <v>1</v>
      </c>
      <c r="C495" s="553"/>
      <c r="D495" s="553"/>
      <c r="E495" s="553"/>
      <c r="F495" s="553"/>
      <c r="G495" s="553"/>
      <c r="H495" s="553"/>
      <c r="I495" s="553"/>
      <c r="J495" s="553"/>
      <c r="K495" s="553"/>
      <c r="L495" s="554"/>
      <c r="M495" s="315" t="s">
        <v>2</v>
      </c>
    </row>
    <row r="496" spans="2:13" s="2" customFormat="1" ht="13.15" customHeight="1">
      <c r="B496" s="542" t="s">
        <v>3</v>
      </c>
      <c r="C496" s="542"/>
      <c r="D496" s="542"/>
      <c r="E496" s="542"/>
      <c r="F496" s="542"/>
      <c r="G496" s="542"/>
      <c r="H496" s="542"/>
      <c r="I496" s="542"/>
      <c r="J496" s="542"/>
      <c r="K496" s="542"/>
      <c r="L496" s="542"/>
      <c r="M496" s="542"/>
    </row>
    <row r="497" spans="2:13" s="2" customFormat="1">
      <c r="B497" s="542" t="s">
        <v>4</v>
      </c>
      <c r="C497" s="542"/>
      <c r="D497" s="542"/>
      <c r="E497" s="542"/>
      <c r="F497" s="542"/>
      <c r="G497" s="542"/>
      <c r="H497" s="542"/>
      <c r="I497" s="542"/>
      <c r="J497" s="542"/>
      <c r="K497" s="542"/>
      <c r="L497" s="542"/>
      <c r="M497" s="542"/>
    </row>
    <row r="498" spans="2:13" s="2" customFormat="1" ht="7.15" customHeight="1">
      <c r="B498" s="16"/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</row>
    <row r="499" spans="2:13" s="2" customFormat="1">
      <c r="B499" s="543" t="s">
        <v>5</v>
      </c>
      <c r="C499" s="543"/>
      <c r="D499" s="543"/>
      <c r="E499" s="543"/>
      <c r="F499" s="543"/>
      <c r="G499" s="543"/>
      <c r="H499" s="543"/>
      <c r="I499" s="543"/>
      <c r="J499" s="543"/>
      <c r="K499" s="543"/>
      <c r="L499" s="543"/>
      <c r="M499" s="543"/>
    </row>
    <row r="500" spans="2:13" s="2" customFormat="1">
      <c r="B500" s="352" t="s">
        <v>6</v>
      </c>
      <c r="C500" s="352"/>
      <c r="D500" s="352"/>
      <c r="E500" s="352" t="s">
        <v>7</v>
      </c>
      <c r="F500" s="352"/>
      <c r="G500" s="352"/>
      <c r="H500" s="352"/>
      <c r="I500" s="352"/>
      <c r="J500" s="352"/>
      <c r="K500" s="352"/>
      <c r="L500" s="352"/>
      <c r="M500" s="352"/>
    </row>
    <row r="501" spans="2:13" s="2" customFormat="1">
      <c r="B501" s="352"/>
      <c r="C501" s="352"/>
      <c r="D501" s="352"/>
      <c r="E501" s="352" t="s">
        <v>8</v>
      </c>
      <c r="F501" s="352"/>
      <c r="G501" s="352"/>
      <c r="H501" s="352"/>
      <c r="I501" s="352"/>
      <c r="J501" s="352"/>
      <c r="K501" s="352"/>
      <c r="L501" s="352"/>
      <c r="M501" s="352"/>
    </row>
    <row r="502" spans="2:13" s="2" customFormat="1">
      <c r="B502" s="352"/>
      <c r="C502" s="352"/>
      <c r="D502" s="352"/>
      <c r="E502" s="352" t="s">
        <v>9</v>
      </c>
      <c r="F502" s="352"/>
      <c r="G502" s="352"/>
      <c r="H502" s="352"/>
      <c r="I502" s="352"/>
      <c r="J502" s="352"/>
      <c r="K502" s="352"/>
      <c r="L502" s="352"/>
      <c r="M502" s="352"/>
    </row>
    <row r="503" spans="2:13" s="2" customFormat="1">
      <c r="B503" s="352" t="s">
        <v>10</v>
      </c>
      <c r="C503" s="352"/>
      <c r="D503" s="352"/>
      <c r="E503" s="352" t="s">
        <v>11</v>
      </c>
      <c r="F503" s="352"/>
      <c r="G503" s="352"/>
      <c r="H503" s="352"/>
      <c r="I503" s="352"/>
      <c r="J503" s="352"/>
      <c r="K503" s="352"/>
      <c r="L503" s="352"/>
      <c r="M503" s="352"/>
    </row>
    <row r="504" spans="2:13" s="2" customFormat="1" ht="16.149999999999999" customHeight="1">
      <c r="B504" s="543" t="s">
        <v>12</v>
      </c>
      <c r="C504" s="543"/>
      <c r="D504" s="543"/>
      <c r="E504" s="543"/>
      <c r="F504" s="543"/>
      <c r="G504" s="543"/>
      <c r="H504" s="543"/>
      <c r="I504" s="543"/>
      <c r="J504" s="543"/>
      <c r="K504" s="543"/>
      <c r="L504" s="543"/>
      <c r="M504" s="543"/>
    </row>
    <row r="505" spans="2:13" s="2" customFormat="1" ht="9.6" customHeight="1">
      <c r="B505" s="543" t="s">
        <v>13</v>
      </c>
      <c r="C505" s="543"/>
      <c r="D505" s="543"/>
      <c r="E505" s="543"/>
      <c r="F505" s="543"/>
      <c r="G505" s="543"/>
      <c r="H505" s="543"/>
      <c r="I505" s="543"/>
      <c r="J505" s="543"/>
      <c r="K505" s="543"/>
      <c r="L505" s="543"/>
      <c r="M505" s="543"/>
    </row>
    <row r="506" spans="2:13" s="2" customFormat="1">
      <c r="B506" s="15" t="s">
        <v>14</v>
      </c>
      <c r="C506" s="2" t="s">
        <v>15</v>
      </c>
      <c r="E506" s="16"/>
      <c r="F506" s="16"/>
      <c r="G506" s="16"/>
      <c r="H506" s="16"/>
      <c r="I506" s="16"/>
      <c r="J506" s="16"/>
      <c r="K506" s="16"/>
      <c r="M506" s="40"/>
    </row>
    <row r="507" spans="2:13" s="2" customFormat="1">
      <c r="B507" s="15"/>
      <c r="C507" s="2" t="s">
        <v>16</v>
      </c>
      <c r="E507" s="16"/>
      <c r="F507" s="16"/>
      <c r="G507" s="16"/>
      <c r="H507" s="16"/>
      <c r="I507" s="16"/>
      <c r="J507" s="16"/>
      <c r="K507" s="16"/>
      <c r="M507" s="40"/>
    </row>
    <row r="508" spans="2:13" s="2" customFormat="1">
      <c r="B508" s="15"/>
      <c r="C508" s="2" t="s">
        <v>17</v>
      </c>
      <c r="D508" s="66"/>
      <c r="E508" s="66"/>
      <c r="F508" s="66"/>
      <c r="G508" s="66"/>
      <c r="H508" s="66"/>
      <c r="I508" s="66"/>
      <c r="J508" s="66"/>
      <c r="K508" s="66"/>
      <c r="L508" s="66"/>
      <c r="M508" s="86"/>
    </row>
    <row r="509" spans="2:13" s="2" customFormat="1" ht="14.45" customHeight="1">
      <c r="B509" s="395"/>
      <c r="C509" s="396"/>
      <c r="D509" s="417"/>
      <c r="E509" s="398" t="s">
        <v>18</v>
      </c>
      <c r="F509" s="555" t="s">
        <v>19</v>
      </c>
      <c r="G509" s="556"/>
      <c r="H509" s="556"/>
      <c r="I509" s="556"/>
      <c r="J509" s="557"/>
      <c r="K509" s="87" t="s">
        <v>20</v>
      </c>
      <c r="L509" s="88" t="s">
        <v>21</v>
      </c>
      <c r="M509" s="89" t="s">
        <v>22</v>
      </c>
    </row>
    <row r="510" spans="2:13" s="393" customFormat="1" ht="17.45" customHeight="1">
      <c r="B510" s="399" t="s">
        <v>23</v>
      </c>
      <c r="C510" s="400" t="s">
        <v>24</v>
      </c>
      <c r="D510" s="475" t="s">
        <v>25</v>
      </c>
      <c r="E510" s="402" t="s">
        <v>26</v>
      </c>
      <c r="F510" s="403">
        <v>2566</v>
      </c>
      <c r="G510" s="404">
        <v>2567</v>
      </c>
      <c r="H510" s="405">
        <v>2568</v>
      </c>
      <c r="I510" s="405">
        <v>2569</v>
      </c>
      <c r="J510" s="405">
        <v>2570</v>
      </c>
      <c r="K510" s="430" t="s">
        <v>27</v>
      </c>
      <c r="L510" s="431" t="s">
        <v>28</v>
      </c>
      <c r="M510" s="483" t="s">
        <v>29</v>
      </c>
    </row>
    <row r="511" spans="2:13" s="393" customFormat="1" ht="15" customHeight="1">
      <c r="B511" s="399"/>
      <c r="C511" s="400"/>
      <c r="D511" s="489"/>
      <c r="E511" s="402"/>
      <c r="F511" s="77" t="s">
        <v>30</v>
      </c>
      <c r="G511" s="77" t="s">
        <v>30</v>
      </c>
      <c r="H511" s="78" t="s">
        <v>30</v>
      </c>
      <c r="I511" s="78" t="s">
        <v>30</v>
      </c>
      <c r="J511" s="78" t="s">
        <v>30</v>
      </c>
      <c r="K511" s="430"/>
      <c r="L511" s="431"/>
      <c r="M511" s="483"/>
    </row>
    <row r="512" spans="2:13" ht="40.9" customHeight="1">
      <c r="B512" s="193">
        <v>29</v>
      </c>
      <c r="C512" s="407" t="s">
        <v>201</v>
      </c>
      <c r="D512" s="456" t="s">
        <v>163</v>
      </c>
      <c r="E512" s="407" t="s">
        <v>202</v>
      </c>
      <c r="F512" s="487"/>
      <c r="G512" s="478">
        <v>1000000</v>
      </c>
      <c r="H512" s="487">
        <v>1000000</v>
      </c>
      <c r="I512" s="478">
        <v>1000000</v>
      </c>
      <c r="J512" s="487">
        <v>1000000</v>
      </c>
      <c r="K512" s="161" t="s">
        <v>34</v>
      </c>
      <c r="L512" s="196" t="s">
        <v>130</v>
      </c>
      <c r="M512" s="97" t="s">
        <v>36</v>
      </c>
    </row>
    <row r="513" spans="2:13" ht="40.9" customHeight="1">
      <c r="B513" s="175"/>
      <c r="C513" s="165"/>
      <c r="D513" s="7"/>
      <c r="E513" s="411" t="s">
        <v>203</v>
      </c>
      <c r="F513" s="481"/>
      <c r="G513" s="440"/>
      <c r="H513" s="481"/>
      <c r="I513" s="440"/>
      <c r="J513" s="481"/>
      <c r="K513" s="165"/>
      <c r="L513" s="81"/>
      <c r="M513" s="197"/>
    </row>
    <row r="514" spans="2:13" ht="40.9" customHeight="1">
      <c r="B514" s="175"/>
      <c r="C514" s="165"/>
      <c r="D514" s="7"/>
      <c r="E514" s="411" t="s">
        <v>204</v>
      </c>
      <c r="F514" s="481"/>
      <c r="G514" s="440"/>
      <c r="H514" s="481"/>
      <c r="I514" s="440"/>
      <c r="J514" s="481"/>
      <c r="K514" s="165"/>
      <c r="L514" s="81"/>
      <c r="M514" s="197"/>
    </row>
    <row r="515" spans="2:13" ht="36" customHeight="1">
      <c r="B515" s="175"/>
      <c r="C515" s="165"/>
      <c r="D515" s="7"/>
      <c r="E515" s="411" t="s">
        <v>205</v>
      </c>
      <c r="F515" s="481"/>
      <c r="G515" s="440"/>
      <c r="H515" s="481"/>
      <c r="I515" s="440"/>
      <c r="J515" s="481"/>
      <c r="K515" s="165"/>
      <c r="L515" s="81"/>
      <c r="M515" s="197"/>
    </row>
    <row r="516" spans="2:13" ht="42" customHeight="1">
      <c r="B516" s="175"/>
      <c r="C516" s="165"/>
      <c r="D516" s="7"/>
      <c r="E516" s="411" t="s">
        <v>206</v>
      </c>
      <c r="F516" s="481"/>
      <c r="G516" s="440"/>
      <c r="H516" s="481"/>
      <c r="I516" s="440"/>
      <c r="J516" s="481"/>
      <c r="K516" s="165"/>
      <c r="L516" s="81"/>
      <c r="M516" s="197"/>
    </row>
    <row r="517" spans="2:13" ht="40.9" customHeight="1">
      <c r="B517" s="175"/>
      <c r="C517" s="165"/>
      <c r="D517" s="7"/>
      <c r="E517" s="411" t="s">
        <v>207</v>
      </c>
      <c r="F517" s="481"/>
      <c r="G517" s="440"/>
      <c r="H517" s="481"/>
      <c r="I517" s="440"/>
      <c r="J517" s="481"/>
      <c r="K517" s="165"/>
      <c r="L517" s="81"/>
      <c r="M517" s="197"/>
    </row>
    <row r="518" spans="2:13" ht="42.6" customHeight="1">
      <c r="B518" s="194"/>
      <c r="C518" s="111"/>
      <c r="D518" s="192"/>
      <c r="E518" s="425" t="s">
        <v>208</v>
      </c>
      <c r="F518" s="488"/>
      <c r="G518" s="480"/>
      <c r="H518" s="488"/>
      <c r="I518" s="480"/>
      <c r="J518" s="488"/>
      <c r="K518" s="111"/>
      <c r="L518" s="198"/>
      <c r="M518" s="195"/>
    </row>
    <row r="519" spans="2:13" ht="23.45" customHeight="1">
      <c r="B519" s="114"/>
      <c r="C519" s="7"/>
      <c r="D519" s="7"/>
      <c r="E519" s="7"/>
      <c r="F519" s="481"/>
      <c r="G519" s="481"/>
      <c r="H519" s="481"/>
      <c r="I519" s="481"/>
      <c r="J519" s="481"/>
      <c r="K519" s="7"/>
      <c r="L519" s="81"/>
      <c r="M519" s="80"/>
    </row>
    <row r="520" spans="2:13" customFormat="1" ht="23.45" customHeight="1">
      <c r="B520" s="114"/>
      <c r="C520" s="7"/>
      <c r="D520" s="7"/>
      <c r="E520" s="7"/>
      <c r="F520" s="482"/>
      <c r="G520" s="482"/>
      <c r="H520" s="482"/>
      <c r="I520" s="482"/>
      <c r="J520" s="482"/>
      <c r="K520" s="7"/>
      <c r="L520" s="81"/>
      <c r="M520" s="80"/>
    </row>
    <row r="521" spans="2:13" s="6" customFormat="1" ht="20.45" customHeight="1">
      <c r="B521" s="561" t="s">
        <v>0</v>
      </c>
      <c r="C521" s="561"/>
      <c r="D521" s="561"/>
      <c r="E521" s="561"/>
      <c r="F521" s="561"/>
      <c r="G521" s="561"/>
      <c r="H521" s="561"/>
      <c r="I521" s="561"/>
      <c r="J521" s="561"/>
      <c r="K521" s="561"/>
      <c r="L521" s="561"/>
      <c r="M521" s="352"/>
    </row>
    <row r="522" spans="2:13" s="6" customFormat="1" ht="14.45" customHeight="1">
      <c r="B522" s="553" t="s">
        <v>1</v>
      </c>
      <c r="C522" s="553"/>
      <c r="D522" s="553"/>
      <c r="E522" s="553"/>
      <c r="F522" s="553"/>
      <c r="G522" s="553"/>
      <c r="H522" s="553"/>
      <c r="I522" s="553"/>
      <c r="J522" s="553"/>
      <c r="K522" s="553"/>
      <c r="L522" s="554"/>
      <c r="M522" s="315" t="s">
        <v>2</v>
      </c>
    </row>
    <row r="523" spans="2:13" s="2" customFormat="1" ht="13.15" customHeight="1">
      <c r="B523" s="542" t="s">
        <v>3</v>
      </c>
      <c r="C523" s="542"/>
      <c r="D523" s="542"/>
      <c r="E523" s="542"/>
      <c r="F523" s="542"/>
      <c r="G523" s="542"/>
      <c r="H523" s="542"/>
      <c r="I523" s="542"/>
      <c r="J523" s="542"/>
      <c r="K523" s="542"/>
      <c r="L523" s="542"/>
      <c r="M523" s="542"/>
    </row>
    <row r="524" spans="2:13" s="2" customFormat="1">
      <c r="B524" s="542" t="s">
        <v>4</v>
      </c>
      <c r="C524" s="542"/>
      <c r="D524" s="542"/>
      <c r="E524" s="542"/>
      <c r="F524" s="542"/>
      <c r="G524" s="542"/>
      <c r="H524" s="542"/>
      <c r="I524" s="542"/>
      <c r="J524" s="542"/>
      <c r="K524" s="542"/>
      <c r="L524" s="542"/>
      <c r="M524" s="542"/>
    </row>
    <row r="525" spans="2:13" s="2" customFormat="1" ht="7.15" customHeight="1">
      <c r="B525" s="16"/>
      <c r="C525" s="16"/>
      <c r="D525" s="16"/>
      <c r="E525" s="16"/>
      <c r="F525" s="16"/>
      <c r="G525" s="16"/>
      <c r="H525" s="16"/>
      <c r="I525" s="16"/>
      <c r="J525" s="16"/>
      <c r="K525" s="16"/>
      <c r="L525" s="16"/>
      <c r="M525" s="16"/>
    </row>
    <row r="526" spans="2:13" s="2" customFormat="1">
      <c r="B526" s="543" t="s">
        <v>5</v>
      </c>
      <c r="C526" s="543"/>
      <c r="D526" s="543"/>
      <c r="E526" s="543"/>
      <c r="F526" s="543"/>
      <c r="G526" s="543"/>
      <c r="H526" s="543"/>
      <c r="I526" s="543"/>
      <c r="J526" s="543"/>
      <c r="K526" s="543"/>
      <c r="L526" s="543"/>
      <c r="M526" s="543"/>
    </row>
    <row r="527" spans="2:13" s="2" customFormat="1">
      <c r="B527" s="352" t="s">
        <v>6</v>
      </c>
      <c r="C527" s="352"/>
      <c r="D527" s="352"/>
      <c r="E527" s="352" t="s">
        <v>7</v>
      </c>
      <c r="F527" s="352"/>
      <c r="G527" s="352"/>
      <c r="H527" s="352"/>
      <c r="I527" s="352"/>
      <c r="J527" s="352"/>
      <c r="K527" s="352"/>
      <c r="L527" s="352"/>
      <c r="M527" s="352"/>
    </row>
    <row r="528" spans="2:13" s="2" customFormat="1">
      <c r="B528" s="352"/>
      <c r="C528" s="352"/>
      <c r="D528" s="352"/>
      <c r="E528" s="352" t="s">
        <v>8</v>
      </c>
      <c r="F528" s="352"/>
      <c r="G528" s="352"/>
      <c r="H528" s="352"/>
      <c r="I528" s="352"/>
      <c r="J528" s="352"/>
      <c r="K528" s="352"/>
      <c r="L528" s="352"/>
      <c r="M528" s="352"/>
    </row>
    <row r="529" spans="2:13" s="2" customFormat="1">
      <c r="B529" s="352"/>
      <c r="C529" s="352"/>
      <c r="D529" s="352"/>
      <c r="E529" s="352" t="s">
        <v>9</v>
      </c>
      <c r="F529" s="352"/>
      <c r="G529" s="352"/>
      <c r="H529" s="352"/>
      <c r="I529" s="352"/>
      <c r="J529" s="352"/>
      <c r="K529" s="352"/>
      <c r="L529" s="352"/>
      <c r="M529" s="352"/>
    </row>
    <row r="530" spans="2:13" s="2" customFormat="1">
      <c r="B530" s="352" t="s">
        <v>10</v>
      </c>
      <c r="C530" s="352"/>
      <c r="D530" s="352"/>
      <c r="E530" s="352" t="s">
        <v>11</v>
      </c>
      <c r="F530" s="352"/>
      <c r="G530" s="352"/>
      <c r="H530" s="352"/>
      <c r="I530" s="352"/>
      <c r="J530" s="352"/>
      <c r="K530" s="352"/>
      <c r="L530" s="352"/>
      <c r="M530" s="352"/>
    </row>
    <row r="531" spans="2:13" s="2" customFormat="1" ht="16.149999999999999" customHeight="1">
      <c r="B531" s="543" t="s">
        <v>12</v>
      </c>
      <c r="C531" s="543"/>
      <c r="D531" s="543"/>
      <c r="E531" s="543"/>
      <c r="F531" s="543"/>
      <c r="G531" s="543"/>
      <c r="H531" s="543"/>
      <c r="I531" s="543"/>
      <c r="J531" s="543"/>
      <c r="K531" s="543"/>
      <c r="L531" s="543"/>
      <c r="M531" s="543"/>
    </row>
    <row r="532" spans="2:13" s="2" customFormat="1" ht="9.6" customHeight="1">
      <c r="B532" s="543" t="s">
        <v>13</v>
      </c>
      <c r="C532" s="543"/>
      <c r="D532" s="543"/>
      <c r="E532" s="543"/>
      <c r="F532" s="543"/>
      <c r="G532" s="543"/>
      <c r="H532" s="543"/>
      <c r="I532" s="543"/>
      <c r="J532" s="543"/>
      <c r="K532" s="543"/>
      <c r="L532" s="543"/>
      <c r="M532" s="543"/>
    </row>
    <row r="533" spans="2:13" s="2" customFormat="1">
      <c r="B533" s="15" t="s">
        <v>14</v>
      </c>
      <c r="C533" s="2" t="s">
        <v>15</v>
      </c>
      <c r="E533" s="16"/>
      <c r="F533" s="16"/>
      <c r="G533" s="16"/>
      <c r="H533" s="16"/>
      <c r="I533" s="16"/>
      <c r="J533" s="16"/>
      <c r="K533" s="16"/>
      <c r="M533" s="40"/>
    </row>
    <row r="534" spans="2:13" s="2" customFormat="1">
      <c r="B534" s="15"/>
      <c r="C534" s="2" t="s">
        <v>16</v>
      </c>
      <c r="E534" s="16"/>
      <c r="F534" s="16"/>
      <c r="G534" s="16"/>
      <c r="H534" s="16"/>
      <c r="I534" s="16"/>
      <c r="J534" s="16"/>
      <c r="K534" s="16"/>
      <c r="M534" s="40"/>
    </row>
    <row r="535" spans="2:13" s="2" customFormat="1">
      <c r="B535" s="15"/>
      <c r="C535" s="2" t="s">
        <v>17</v>
      </c>
      <c r="D535" s="66"/>
      <c r="E535" s="66"/>
      <c r="F535" s="66"/>
      <c r="G535" s="66"/>
      <c r="H535" s="66"/>
      <c r="I535" s="66"/>
      <c r="J535" s="66"/>
      <c r="K535" s="66"/>
      <c r="L535" s="66"/>
      <c r="M535" s="86"/>
    </row>
    <row r="536" spans="2:13" s="2" customFormat="1" ht="14.45" customHeight="1">
      <c r="B536" s="395"/>
      <c r="C536" s="396"/>
      <c r="D536" s="417"/>
      <c r="E536" s="398" t="s">
        <v>18</v>
      </c>
      <c r="F536" s="555" t="s">
        <v>19</v>
      </c>
      <c r="G536" s="556"/>
      <c r="H536" s="556"/>
      <c r="I536" s="556"/>
      <c r="J536" s="557"/>
      <c r="K536" s="87" t="s">
        <v>20</v>
      </c>
      <c r="L536" s="88" t="s">
        <v>21</v>
      </c>
      <c r="M536" s="89" t="s">
        <v>22</v>
      </c>
    </row>
    <row r="537" spans="2:13" s="393" customFormat="1" ht="17.45" customHeight="1">
      <c r="B537" s="399" t="s">
        <v>23</v>
      </c>
      <c r="C537" s="400" t="s">
        <v>24</v>
      </c>
      <c r="D537" s="475" t="s">
        <v>25</v>
      </c>
      <c r="E537" s="402" t="s">
        <v>26</v>
      </c>
      <c r="F537" s="403">
        <v>2566</v>
      </c>
      <c r="G537" s="404">
        <v>2567</v>
      </c>
      <c r="H537" s="405">
        <v>2568</v>
      </c>
      <c r="I537" s="405">
        <v>2569</v>
      </c>
      <c r="J537" s="405">
        <v>2570</v>
      </c>
      <c r="K537" s="430" t="s">
        <v>27</v>
      </c>
      <c r="L537" s="431" t="s">
        <v>28</v>
      </c>
      <c r="M537" s="483" t="s">
        <v>29</v>
      </c>
    </row>
    <row r="538" spans="2:13" s="393" customFormat="1" ht="15" customHeight="1">
      <c r="B538" s="399"/>
      <c r="C538" s="400"/>
      <c r="D538" s="489"/>
      <c r="E538" s="402"/>
      <c r="F538" s="77" t="s">
        <v>30</v>
      </c>
      <c r="G538" s="77" t="s">
        <v>30</v>
      </c>
      <c r="H538" s="78" t="s">
        <v>30</v>
      </c>
      <c r="I538" s="78" t="s">
        <v>30</v>
      </c>
      <c r="J538" s="78" t="s">
        <v>30</v>
      </c>
      <c r="K538" s="430"/>
      <c r="L538" s="431"/>
      <c r="M538" s="483"/>
    </row>
    <row r="539" spans="2:13" ht="48.6" customHeight="1">
      <c r="B539" s="193" t="s">
        <v>43</v>
      </c>
      <c r="C539" s="161" t="s">
        <v>201</v>
      </c>
      <c r="D539" s="172" t="s">
        <v>163</v>
      </c>
      <c r="E539" s="161" t="s">
        <v>209</v>
      </c>
      <c r="F539" s="487"/>
      <c r="G539" s="478"/>
      <c r="H539" s="487"/>
      <c r="I539" s="478"/>
      <c r="J539" s="487"/>
      <c r="K539" s="161"/>
      <c r="L539" s="196"/>
      <c r="M539" s="97"/>
    </row>
    <row r="540" spans="2:13" ht="46.15" customHeight="1">
      <c r="B540" s="175"/>
      <c r="C540" s="165"/>
      <c r="D540" s="7"/>
      <c r="E540" s="165" t="s">
        <v>210</v>
      </c>
      <c r="F540" s="481"/>
      <c r="G540" s="440"/>
      <c r="H540" s="481"/>
      <c r="I540" s="440"/>
      <c r="J540" s="481"/>
      <c r="K540" s="165"/>
      <c r="L540" s="81"/>
      <c r="M540" s="197"/>
    </row>
    <row r="541" spans="2:13" ht="39" customHeight="1">
      <c r="B541" s="175"/>
      <c r="C541" s="165"/>
      <c r="D541" s="7"/>
      <c r="E541" s="165" t="s">
        <v>211</v>
      </c>
      <c r="F541" s="481"/>
      <c r="G541" s="440"/>
      <c r="H541" s="481"/>
      <c r="I541" s="440"/>
      <c r="J541" s="481"/>
      <c r="K541" s="165"/>
      <c r="L541" s="81"/>
      <c r="M541" s="197"/>
    </row>
    <row r="542" spans="2:13" ht="46.15" customHeight="1">
      <c r="B542" s="175"/>
      <c r="C542" s="165"/>
      <c r="D542" s="7"/>
      <c r="E542" s="165" t="s">
        <v>212</v>
      </c>
      <c r="F542" s="481"/>
      <c r="G542" s="440"/>
      <c r="H542" s="481"/>
      <c r="I542" s="440"/>
      <c r="J542" s="481"/>
      <c r="K542" s="165"/>
      <c r="L542" s="81"/>
      <c r="M542" s="197"/>
    </row>
    <row r="543" spans="2:13" ht="37.15" customHeight="1">
      <c r="B543" s="175"/>
      <c r="C543" s="165"/>
      <c r="D543" s="7"/>
      <c r="E543" s="165" t="s">
        <v>213</v>
      </c>
      <c r="F543" s="481"/>
      <c r="G543" s="440"/>
      <c r="H543" s="481"/>
      <c r="I543" s="440"/>
      <c r="J543" s="481"/>
      <c r="K543" s="165"/>
      <c r="L543" s="81"/>
      <c r="M543" s="197"/>
    </row>
    <row r="544" spans="2:13" ht="42" customHeight="1">
      <c r="B544" s="175"/>
      <c r="C544" s="165"/>
      <c r="D544" s="7"/>
      <c r="E544" s="165" t="s">
        <v>214</v>
      </c>
      <c r="F544" s="481"/>
      <c r="G544" s="440"/>
      <c r="H544" s="481"/>
      <c r="I544" s="440"/>
      <c r="J544" s="481"/>
      <c r="K544" s="165"/>
      <c r="L544" s="81"/>
      <c r="M544" s="197"/>
    </row>
    <row r="545" spans="2:13" ht="40.9" customHeight="1">
      <c r="B545" s="194"/>
      <c r="C545" s="111"/>
      <c r="D545" s="192"/>
      <c r="E545" s="111" t="s">
        <v>215</v>
      </c>
      <c r="F545" s="488"/>
      <c r="G545" s="480"/>
      <c r="H545" s="488"/>
      <c r="I545" s="480"/>
      <c r="J545" s="488"/>
      <c r="K545" s="111"/>
      <c r="L545" s="198"/>
      <c r="M545" s="195"/>
    </row>
    <row r="546" spans="2:13" ht="19.149999999999999" customHeight="1">
      <c r="B546" s="114"/>
      <c r="C546" s="7"/>
      <c r="D546" s="7"/>
      <c r="E546" s="7"/>
      <c r="F546" s="481"/>
      <c r="G546" s="481"/>
      <c r="H546" s="481"/>
      <c r="I546" s="481"/>
      <c r="J546" s="481"/>
      <c r="K546" s="7"/>
      <c r="L546" s="81"/>
      <c r="M546" s="80"/>
    </row>
    <row r="547" spans="2:13" s="6" customFormat="1" ht="20.45" customHeight="1">
      <c r="B547" s="238"/>
      <c r="C547" s="238"/>
      <c r="D547" s="238"/>
      <c r="E547" s="238"/>
      <c r="F547" s="238"/>
      <c r="G547" s="238"/>
      <c r="H547" s="238"/>
      <c r="I547" s="238"/>
      <c r="J547" s="238"/>
      <c r="K547" s="238"/>
      <c r="L547" s="238"/>
      <c r="M547" s="352"/>
    </row>
    <row r="548" spans="2:13" s="6" customFormat="1" ht="20.45" customHeight="1">
      <c r="B548" s="561" t="s">
        <v>0</v>
      </c>
      <c r="C548" s="561"/>
      <c r="D548" s="561"/>
      <c r="E548" s="561"/>
      <c r="F548" s="561"/>
      <c r="G548" s="561"/>
      <c r="H548" s="561"/>
      <c r="I548" s="561"/>
      <c r="J548" s="561"/>
      <c r="K548" s="561"/>
      <c r="L548" s="561"/>
      <c r="M548" s="352"/>
    </row>
    <row r="549" spans="2:13" s="6" customFormat="1" ht="14.45" customHeight="1">
      <c r="B549" s="553" t="s">
        <v>1</v>
      </c>
      <c r="C549" s="553"/>
      <c r="D549" s="553"/>
      <c r="E549" s="553"/>
      <c r="F549" s="553"/>
      <c r="G549" s="553"/>
      <c r="H549" s="553"/>
      <c r="I549" s="553"/>
      <c r="J549" s="553"/>
      <c r="K549" s="553"/>
      <c r="L549" s="554"/>
      <c r="M549" s="315" t="s">
        <v>2</v>
      </c>
    </row>
    <row r="550" spans="2:13" s="2" customFormat="1" ht="13.15" customHeight="1">
      <c r="B550" s="542" t="s">
        <v>3</v>
      </c>
      <c r="C550" s="542"/>
      <c r="D550" s="542"/>
      <c r="E550" s="542"/>
      <c r="F550" s="542"/>
      <c r="G550" s="542"/>
      <c r="H550" s="542"/>
      <c r="I550" s="542"/>
      <c r="J550" s="542"/>
      <c r="K550" s="542"/>
      <c r="L550" s="542"/>
      <c r="M550" s="542"/>
    </row>
    <row r="551" spans="2:13" s="2" customFormat="1">
      <c r="B551" s="542" t="s">
        <v>4</v>
      </c>
      <c r="C551" s="542"/>
      <c r="D551" s="542"/>
      <c r="E551" s="542"/>
      <c r="F551" s="542"/>
      <c r="G551" s="542"/>
      <c r="H551" s="542"/>
      <c r="I551" s="542"/>
      <c r="J551" s="542"/>
      <c r="K551" s="542"/>
      <c r="L551" s="542"/>
      <c r="M551" s="542"/>
    </row>
    <row r="552" spans="2:13" s="2" customFormat="1" ht="7.15" customHeight="1">
      <c r="B552" s="16"/>
      <c r="C552" s="16"/>
      <c r="D552" s="16"/>
      <c r="E552" s="16"/>
      <c r="F552" s="16"/>
      <c r="G552" s="16"/>
      <c r="H552" s="16"/>
      <c r="I552" s="16"/>
      <c r="J552" s="16"/>
      <c r="K552" s="16"/>
      <c r="L552" s="16"/>
      <c r="M552" s="16"/>
    </row>
    <row r="553" spans="2:13" s="2" customFormat="1">
      <c r="B553" s="543" t="s">
        <v>5</v>
      </c>
      <c r="C553" s="543"/>
      <c r="D553" s="543"/>
      <c r="E553" s="543"/>
      <c r="F553" s="543"/>
      <c r="G553" s="543"/>
      <c r="H553" s="543"/>
      <c r="I553" s="543"/>
      <c r="J553" s="543"/>
      <c r="K553" s="543"/>
      <c r="L553" s="543"/>
      <c r="M553" s="543"/>
    </row>
    <row r="554" spans="2:13" s="2" customFormat="1">
      <c r="B554" s="352" t="s">
        <v>6</v>
      </c>
      <c r="C554" s="352"/>
      <c r="D554" s="352"/>
      <c r="E554" s="352" t="s">
        <v>7</v>
      </c>
      <c r="F554" s="352"/>
      <c r="G554" s="352"/>
      <c r="H554" s="352"/>
      <c r="I554" s="352"/>
      <c r="J554" s="352"/>
      <c r="K554" s="352"/>
      <c r="L554" s="352"/>
      <c r="M554" s="352"/>
    </row>
    <row r="555" spans="2:13" s="2" customFormat="1">
      <c r="B555" s="352"/>
      <c r="C555" s="352"/>
      <c r="D555" s="352"/>
      <c r="E555" s="352" t="s">
        <v>8</v>
      </c>
      <c r="F555" s="352"/>
      <c r="G555" s="352"/>
      <c r="H555" s="352"/>
      <c r="I555" s="352"/>
      <c r="J555" s="352"/>
      <c r="K555" s="352"/>
      <c r="L555" s="352"/>
      <c r="M555" s="352"/>
    </row>
    <row r="556" spans="2:13" s="2" customFormat="1">
      <c r="B556" s="352"/>
      <c r="C556" s="352"/>
      <c r="D556" s="352"/>
      <c r="E556" s="352" t="s">
        <v>9</v>
      </c>
      <c r="F556" s="352"/>
      <c r="G556" s="352"/>
      <c r="H556" s="352"/>
      <c r="I556" s="352"/>
      <c r="J556" s="352"/>
      <c r="K556" s="352"/>
      <c r="L556" s="352"/>
      <c r="M556" s="352"/>
    </row>
    <row r="557" spans="2:13" s="2" customFormat="1">
      <c r="B557" s="352" t="s">
        <v>10</v>
      </c>
      <c r="C557" s="352"/>
      <c r="D557" s="352"/>
      <c r="E557" s="352" t="s">
        <v>11</v>
      </c>
      <c r="F557" s="352"/>
      <c r="G557" s="352"/>
      <c r="H557" s="352"/>
      <c r="I557" s="352"/>
      <c r="J557" s="352"/>
      <c r="K557" s="352"/>
      <c r="L557" s="352"/>
      <c r="M557" s="352"/>
    </row>
    <row r="558" spans="2:13" s="2" customFormat="1" ht="16.149999999999999" customHeight="1">
      <c r="B558" s="543" t="s">
        <v>12</v>
      </c>
      <c r="C558" s="543"/>
      <c r="D558" s="543"/>
      <c r="E558" s="543"/>
      <c r="F558" s="543"/>
      <c r="G558" s="543"/>
      <c r="H558" s="543"/>
      <c r="I558" s="543"/>
      <c r="J558" s="543"/>
      <c r="K558" s="543"/>
      <c r="L558" s="543"/>
      <c r="M558" s="543"/>
    </row>
    <row r="559" spans="2:13" s="2" customFormat="1" ht="9.6" customHeight="1">
      <c r="B559" s="543" t="s">
        <v>13</v>
      </c>
      <c r="C559" s="543"/>
      <c r="D559" s="543"/>
      <c r="E559" s="543"/>
      <c r="F559" s="543"/>
      <c r="G559" s="543"/>
      <c r="H559" s="543"/>
      <c r="I559" s="543"/>
      <c r="J559" s="543"/>
      <c r="K559" s="543"/>
      <c r="L559" s="543"/>
      <c r="M559" s="543"/>
    </row>
    <row r="560" spans="2:13" s="2" customFormat="1">
      <c r="B560" s="15" t="s">
        <v>14</v>
      </c>
      <c r="C560" s="2" t="s">
        <v>15</v>
      </c>
      <c r="E560" s="16"/>
      <c r="F560" s="16"/>
      <c r="G560" s="16"/>
      <c r="H560" s="16"/>
      <c r="I560" s="16"/>
      <c r="J560" s="16"/>
      <c r="K560" s="16"/>
      <c r="M560" s="40"/>
    </row>
    <row r="561" spans="2:13" s="2" customFormat="1">
      <c r="B561" s="15"/>
      <c r="C561" s="2" t="s">
        <v>16</v>
      </c>
      <c r="E561" s="16"/>
      <c r="F561" s="16"/>
      <c r="G561" s="16"/>
      <c r="H561" s="16"/>
      <c r="I561" s="16"/>
      <c r="J561" s="16"/>
      <c r="K561" s="16"/>
      <c r="M561" s="40"/>
    </row>
    <row r="562" spans="2:13" s="2" customFormat="1">
      <c r="B562" s="15"/>
      <c r="C562" s="2" t="s">
        <v>17</v>
      </c>
      <c r="D562" s="66"/>
      <c r="E562" s="66"/>
      <c r="F562" s="66"/>
      <c r="G562" s="66"/>
      <c r="H562" s="66"/>
      <c r="I562" s="66"/>
      <c r="J562" s="66"/>
      <c r="K562" s="66"/>
      <c r="L562" s="66"/>
      <c r="M562" s="86"/>
    </row>
    <row r="563" spans="2:13" s="2" customFormat="1" ht="14.45" customHeight="1">
      <c r="B563" s="395"/>
      <c r="C563" s="396"/>
      <c r="D563" s="417"/>
      <c r="E563" s="398" t="s">
        <v>18</v>
      </c>
      <c r="F563" s="555" t="s">
        <v>19</v>
      </c>
      <c r="G563" s="556"/>
      <c r="H563" s="556"/>
      <c r="I563" s="556"/>
      <c r="J563" s="557"/>
      <c r="K563" s="87" t="s">
        <v>20</v>
      </c>
      <c r="L563" s="88" t="s">
        <v>21</v>
      </c>
      <c r="M563" s="89" t="s">
        <v>22</v>
      </c>
    </row>
    <row r="564" spans="2:13" s="393" customFormat="1" ht="17.45" customHeight="1">
      <c r="B564" s="399" t="s">
        <v>23</v>
      </c>
      <c r="C564" s="400" t="s">
        <v>24</v>
      </c>
      <c r="D564" s="475" t="s">
        <v>25</v>
      </c>
      <c r="E564" s="402" t="s">
        <v>26</v>
      </c>
      <c r="F564" s="403">
        <v>2566</v>
      </c>
      <c r="G564" s="404">
        <v>2567</v>
      </c>
      <c r="H564" s="405">
        <v>2568</v>
      </c>
      <c r="I564" s="405">
        <v>2569</v>
      </c>
      <c r="J564" s="405">
        <v>2570</v>
      </c>
      <c r="K564" s="430" t="s">
        <v>27</v>
      </c>
      <c r="L564" s="431" t="s">
        <v>28</v>
      </c>
      <c r="M564" s="483" t="s">
        <v>29</v>
      </c>
    </row>
    <row r="565" spans="2:13" s="393" customFormat="1" ht="15" customHeight="1">
      <c r="B565" s="399"/>
      <c r="C565" s="400"/>
      <c r="D565" s="489"/>
      <c r="E565" s="402"/>
      <c r="F565" s="77" t="s">
        <v>30</v>
      </c>
      <c r="G565" s="77" t="s">
        <v>30</v>
      </c>
      <c r="H565" s="78" t="s">
        <v>30</v>
      </c>
      <c r="I565" s="78" t="s">
        <v>30</v>
      </c>
      <c r="J565" s="78" t="s">
        <v>30</v>
      </c>
      <c r="K565" s="430"/>
      <c r="L565" s="431"/>
      <c r="M565" s="483"/>
    </row>
    <row r="566" spans="2:13" ht="40.15" customHeight="1">
      <c r="B566" s="159">
        <v>30</v>
      </c>
      <c r="C566" s="161" t="s">
        <v>216</v>
      </c>
      <c r="D566" s="161" t="s">
        <v>217</v>
      </c>
      <c r="E566" s="161" t="s">
        <v>218</v>
      </c>
      <c r="F566" s="478"/>
      <c r="G566" s="478"/>
      <c r="H566" s="478">
        <v>400000</v>
      </c>
      <c r="I566" s="498">
        <v>400000</v>
      </c>
      <c r="J566" s="478">
        <v>400000</v>
      </c>
      <c r="K566" s="172" t="s">
        <v>34</v>
      </c>
      <c r="L566" s="160" t="s">
        <v>130</v>
      </c>
      <c r="M566" s="525" t="s">
        <v>36</v>
      </c>
    </row>
    <row r="567" spans="2:13" ht="36.6" customHeight="1">
      <c r="B567" s="177"/>
      <c r="C567" s="165"/>
      <c r="D567" s="165"/>
      <c r="E567" s="165" t="s">
        <v>219</v>
      </c>
      <c r="F567" s="440"/>
      <c r="G567" s="440"/>
      <c r="H567" s="440"/>
      <c r="I567" s="500"/>
      <c r="J567" s="440"/>
      <c r="K567" s="7"/>
      <c r="L567" s="164"/>
      <c r="M567" s="497"/>
    </row>
    <row r="568" spans="2:13" ht="35.450000000000003" customHeight="1">
      <c r="B568" s="177"/>
      <c r="C568" s="165"/>
      <c r="D568" s="165"/>
      <c r="E568" s="165" t="s">
        <v>220</v>
      </c>
      <c r="F568" s="440"/>
      <c r="G568" s="440"/>
      <c r="H568" s="440"/>
      <c r="I568" s="500"/>
      <c r="J568" s="440"/>
      <c r="K568" s="7"/>
      <c r="L568" s="164"/>
      <c r="M568" s="497"/>
    </row>
    <row r="569" spans="2:13" ht="36" customHeight="1">
      <c r="B569" s="110"/>
      <c r="C569" s="165"/>
      <c r="D569" s="165"/>
      <c r="E569" s="165" t="s">
        <v>221</v>
      </c>
      <c r="F569" s="440"/>
      <c r="G569" s="440"/>
      <c r="H569" s="440"/>
      <c r="I569" s="500"/>
      <c r="J569" s="440"/>
      <c r="K569" s="7"/>
      <c r="L569" s="164"/>
      <c r="M569" s="497"/>
    </row>
    <row r="570" spans="2:13" ht="35.450000000000003" customHeight="1">
      <c r="B570" s="193">
        <v>31</v>
      </c>
      <c r="C570" s="161" t="s">
        <v>222</v>
      </c>
      <c r="D570" s="172" t="s">
        <v>81</v>
      </c>
      <c r="E570" s="161" t="s">
        <v>223</v>
      </c>
      <c r="F570" s="487"/>
      <c r="G570" s="478"/>
      <c r="H570" s="478">
        <v>500000</v>
      </c>
      <c r="I570" s="487">
        <v>500000</v>
      </c>
      <c r="J570" s="478">
        <v>500000</v>
      </c>
      <c r="K570" s="161" t="s">
        <v>34</v>
      </c>
      <c r="L570" s="196" t="s">
        <v>130</v>
      </c>
      <c r="M570" s="97" t="s">
        <v>36</v>
      </c>
    </row>
    <row r="571" spans="2:13" ht="34.9" customHeight="1">
      <c r="B571" s="175"/>
      <c r="C571" s="411"/>
      <c r="D571" s="126"/>
      <c r="E571" s="165" t="s">
        <v>224</v>
      </c>
      <c r="F571" s="481"/>
      <c r="G571" s="440"/>
      <c r="H571" s="481"/>
      <c r="I571" s="440"/>
      <c r="J571" s="481"/>
      <c r="K571" s="165"/>
      <c r="L571" s="81"/>
      <c r="M571" s="197"/>
    </row>
    <row r="572" spans="2:13" ht="36.6" customHeight="1">
      <c r="B572" s="175"/>
      <c r="C572" s="411"/>
      <c r="D572" s="126"/>
      <c r="E572" s="165" t="s">
        <v>225</v>
      </c>
      <c r="F572" s="481"/>
      <c r="G572" s="440"/>
      <c r="H572" s="481"/>
      <c r="I572" s="440"/>
      <c r="J572" s="481"/>
      <c r="K572" s="165"/>
      <c r="L572" s="81"/>
      <c r="M572" s="197"/>
    </row>
    <row r="573" spans="2:13" ht="44.45" customHeight="1">
      <c r="B573" s="194"/>
      <c r="C573" s="425"/>
      <c r="D573" s="457"/>
      <c r="E573" s="111" t="s">
        <v>226</v>
      </c>
      <c r="F573" s="488"/>
      <c r="G573" s="480"/>
      <c r="H573" s="488"/>
      <c r="I573" s="480"/>
      <c r="J573" s="488"/>
      <c r="K573" s="169"/>
      <c r="L573" s="198"/>
      <c r="M573" s="195"/>
    </row>
    <row r="574" spans="2:13" ht="19.149999999999999" customHeight="1">
      <c r="B574" s="114"/>
      <c r="C574" s="7"/>
      <c r="D574" s="7"/>
      <c r="E574" s="7"/>
      <c r="F574" s="481"/>
      <c r="G574" s="481"/>
      <c r="H574" s="481"/>
      <c r="I574" s="481"/>
      <c r="J574" s="481"/>
      <c r="K574" s="81"/>
      <c r="L574" s="81"/>
      <c r="M574" s="80"/>
    </row>
    <row r="575" spans="2:13" s="6" customFormat="1" ht="20.45" customHeight="1">
      <c r="B575" s="238"/>
      <c r="C575" s="238"/>
      <c r="D575" s="238"/>
      <c r="E575" s="238"/>
      <c r="F575" s="238"/>
      <c r="G575" s="238"/>
      <c r="H575" s="238"/>
      <c r="I575" s="238"/>
      <c r="J575" s="238"/>
      <c r="K575" s="238"/>
      <c r="L575" s="238"/>
      <c r="M575" s="352"/>
    </row>
    <row r="576" spans="2:13" s="6" customFormat="1" ht="20.45" customHeight="1">
      <c r="B576" s="561" t="s">
        <v>0</v>
      </c>
      <c r="C576" s="561"/>
      <c r="D576" s="561"/>
      <c r="E576" s="561"/>
      <c r="F576" s="561"/>
      <c r="G576" s="561"/>
      <c r="H576" s="561"/>
      <c r="I576" s="561"/>
      <c r="J576" s="561"/>
      <c r="K576" s="561"/>
      <c r="L576" s="561"/>
      <c r="M576" s="352"/>
    </row>
    <row r="577" spans="2:13" s="6" customFormat="1" ht="14.45" customHeight="1">
      <c r="B577" s="553" t="s">
        <v>1</v>
      </c>
      <c r="C577" s="553"/>
      <c r="D577" s="553"/>
      <c r="E577" s="553"/>
      <c r="F577" s="553"/>
      <c r="G577" s="553"/>
      <c r="H577" s="553"/>
      <c r="I577" s="553"/>
      <c r="J577" s="553"/>
      <c r="K577" s="553"/>
      <c r="L577" s="554"/>
      <c r="M577" s="315" t="s">
        <v>2</v>
      </c>
    </row>
    <row r="578" spans="2:13" s="2" customFormat="1" ht="13.15" customHeight="1">
      <c r="B578" s="542" t="s">
        <v>3</v>
      </c>
      <c r="C578" s="542"/>
      <c r="D578" s="542"/>
      <c r="E578" s="542"/>
      <c r="F578" s="542"/>
      <c r="G578" s="542"/>
      <c r="H578" s="542"/>
      <c r="I578" s="542"/>
      <c r="J578" s="542"/>
      <c r="K578" s="542"/>
      <c r="L578" s="542"/>
      <c r="M578" s="542"/>
    </row>
    <row r="579" spans="2:13" s="2" customFormat="1">
      <c r="B579" s="542" t="s">
        <v>4</v>
      </c>
      <c r="C579" s="542"/>
      <c r="D579" s="542"/>
      <c r="E579" s="542"/>
      <c r="F579" s="542"/>
      <c r="G579" s="542"/>
      <c r="H579" s="542"/>
      <c r="I579" s="542"/>
      <c r="J579" s="542"/>
      <c r="K579" s="542"/>
      <c r="L579" s="542"/>
      <c r="M579" s="542"/>
    </row>
    <row r="580" spans="2:13" s="2" customFormat="1" ht="7.15" customHeight="1">
      <c r="B580" s="16"/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</row>
    <row r="581" spans="2:13" s="2" customFormat="1">
      <c r="B581" s="543" t="s">
        <v>5</v>
      </c>
      <c r="C581" s="543"/>
      <c r="D581" s="543"/>
      <c r="E581" s="543"/>
      <c r="F581" s="543"/>
      <c r="G581" s="543"/>
      <c r="H581" s="543"/>
      <c r="I581" s="543"/>
      <c r="J581" s="543"/>
      <c r="K581" s="543"/>
      <c r="L581" s="543"/>
      <c r="M581" s="543"/>
    </row>
    <row r="582" spans="2:13" s="2" customFormat="1">
      <c r="B582" s="352" t="s">
        <v>6</v>
      </c>
      <c r="C582" s="352"/>
      <c r="D582" s="352"/>
      <c r="E582" s="352" t="s">
        <v>7</v>
      </c>
      <c r="F582" s="352"/>
      <c r="G582" s="352"/>
      <c r="H582" s="352"/>
      <c r="I582" s="352"/>
      <c r="J582" s="352"/>
      <c r="K582" s="352"/>
      <c r="L582" s="352"/>
      <c r="M582" s="352"/>
    </row>
    <row r="583" spans="2:13" s="2" customFormat="1">
      <c r="B583" s="352"/>
      <c r="C583" s="352"/>
      <c r="D583" s="352"/>
      <c r="E583" s="352" t="s">
        <v>8</v>
      </c>
      <c r="F583" s="352"/>
      <c r="G583" s="352"/>
      <c r="H583" s="352"/>
      <c r="I583" s="352"/>
      <c r="J583" s="352"/>
      <c r="K583" s="352"/>
      <c r="L583" s="352"/>
      <c r="M583" s="352"/>
    </row>
    <row r="584" spans="2:13" s="2" customFormat="1">
      <c r="B584" s="352"/>
      <c r="C584" s="352"/>
      <c r="D584" s="352"/>
      <c r="E584" s="352" t="s">
        <v>9</v>
      </c>
      <c r="F584" s="352"/>
      <c r="G584" s="352"/>
      <c r="H584" s="352"/>
      <c r="I584" s="352"/>
      <c r="J584" s="352"/>
      <c r="K584" s="352"/>
      <c r="L584" s="352"/>
      <c r="M584" s="352"/>
    </row>
    <row r="585" spans="2:13" s="2" customFormat="1">
      <c r="B585" s="352" t="s">
        <v>10</v>
      </c>
      <c r="C585" s="352"/>
      <c r="D585" s="352"/>
      <c r="E585" s="352" t="s">
        <v>11</v>
      </c>
      <c r="F585" s="352"/>
      <c r="G585" s="352"/>
      <c r="H585" s="352"/>
      <c r="I585" s="352"/>
      <c r="J585" s="352"/>
      <c r="K585" s="352"/>
      <c r="L585" s="352"/>
      <c r="M585" s="352"/>
    </row>
    <row r="586" spans="2:13" s="2" customFormat="1" ht="16.149999999999999" customHeight="1">
      <c r="B586" s="543" t="s">
        <v>12</v>
      </c>
      <c r="C586" s="543"/>
      <c r="D586" s="543"/>
      <c r="E586" s="543"/>
      <c r="F586" s="543"/>
      <c r="G586" s="543"/>
      <c r="H586" s="543"/>
      <c r="I586" s="543"/>
      <c r="J586" s="543"/>
      <c r="K586" s="543"/>
      <c r="L586" s="543"/>
      <c r="M586" s="543"/>
    </row>
    <row r="587" spans="2:13" s="2" customFormat="1" ht="9.6" customHeight="1">
      <c r="B587" s="543" t="s">
        <v>13</v>
      </c>
      <c r="C587" s="543"/>
      <c r="D587" s="543"/>
      <c r="E587" s="543"/>
      <c r="F587" s="543"/>
      <c r="G587" s="543"/>
      <c r="H587" s="543"/>
      <c r="I587" s="543"/>
      <c r="J587" s="543"/>
      <c r="K587" s="543"/>
      <c r="L587" s="543"/>
      <c r="M587" s="543"/>
    </row>
    <row r="588" spans="2:13" s="2" customFormat="1">
      <c r="B588" s="15" t="s">
        <v>14</v>
      </c>
      <c r="C588" s="2" t="s">
        <v>15</v>
      </c>
      <c r="E588" s="16"/>
      <c r="F588" s="16"/>
      <c r="G588" s="16"/>
      <c r="H588" s="16"/>
      <c r="I588" s="16"/>
      <c r="J588" s="16"/>
      <c r="K588" s="16"/>
      <c r="M588" s="40"/>
    </row>
    <row r="589" spans="2:13" s="2" customFormat="1">
      <c r="B589" s="15"/>
      <c r="C589" s="2" t="s">
        <v>16</v>
      </c>
      <c r="E589" s="16"/>
      <c r="F589" s="16"/>
      <c r="G589" s="16"/>
      <c r="H589" s="16"/>
      <c r="I589" s="16"/>
      <c r="J589" s="16"/>
      <c r="K589" s="16"/>
      <c r="M589" s="40"/>
    </row>
    <row r="590" spans="2:13" s="2" customFormat="1">
      <c r="B590" s="15"/>
      <c r="C590" s="2" t="s">
        <v>17</v>
      </c>
      <c r="D590" s="66"/>
      <c r="E590" s="66"/>
      <c r="F590" s="66"/>
      <c r="G590" s="66"/>
      <c r="H590" s="66"/>
      <c r="I590" s="66"/>
      <c r="J590" s="66"/>
      <c r="K590" s="66"/>
      <c r="L590" s="66"/>
      <c r="M590" s="86"/>
    </row>
    <row r="591" spans="2:13" s="2" customFormat="1" ht="14.45" customHeight="1">
      <c r="B591" s="395"/>
      <c r="C591" s="396"/>
      <c r="D591" s="417"/>
      <c r="E591" s="398" t="s">
        <v>18</v>
      </c>
      <c r="F591" s="555" t="s">
        <v>19</v>
      </c>
      <c r="G591" s="556"/>
      <c r="H591" s="556"/>
      <c r="I591" s="556"/>
      <c r="J591" s="557"/>
      <c r="K591" s="87" t="s">
        <v>20</v>
      </c>
      <c r="L591" s="88" t="s">
        <v>21</v>
      </c>
      <c r="M591" s="89" t="s">
        <v>22</v>
      </c>
    </row>
    <row r="592" spans="2:13" s="393" customFormat="1" ht="17.45" customHeight="1">
      <c r="B592" s="399" t="s">
        <v>23</v>
      </c>
      <c r="C592" s="400" t="s">
        <v>24</v>
      </c>
      <c r="D592" s="475" t="s">
        <v>25</v>
      </c>
      <c r="E592" s="402" t="s">
        <v>26</v>
      </c>
      <c r="F592" s="403">
        <v>2566</v>
      </c>
      <c r="G592" s="404">
        <v>2567</v>
      </c>
      <c r="H592" s="405">
        <v>2568</v>
      </c>
      <c r="I592" s="405">
        <v>2569</v>
      </c>
      <c r="J592" s="405">
        <v>2570</v>
      </c>
      <c r="K592" s="430" t="s">
        <v>27</v>
      </c>
      <c r="L592" s="431" t="s">
        <v>28</v>
      </c>
      <c r="M592" s="483" t="s">
        <v>29</v>
      </c>
    </row>
    <row r="593" spans="2:13" s="393" customFormat="1" ht="15" customHeight="1">
      <c r="B593" s="399"/>
      <c r="C593" s="400"/>
      <c r="D593" s="489"/>
      <c r="E593" s="402"/>
      <c r="F593" s="77" t="s">
        <v>30</v>
      </c>
      <c r="G593" s="77" t="s">
        <v>30</v>
      </c>
      <c r="H593" s="78" t="s">
        <v>30</v>
      </c>
      <c r="I593" s="78" t="s">
        <v>30</v>
      </c>
      <c r="J593" s="78" t="s">
        <v>30</v>
      </c>
      <c r="K593" s="430"/>
      <c r="L593" s="431"/>
      <c r="M593" s="483"/>
    </row>
    <row r="594" spans="2:13" ht="40.9" customHeight="1">
      <c r="B594" s="193">
        <v>32</v>
      </c>
      <c r="C594" s="161" t="s">
        <v>227</v>
      </c>
      <c r="D594" s="172" t="s">
        <v>228</v>
      </c>
      <c r="E594" s="161" t="s">
        <v>229</v>
      </c>
      <c r="F594" s="487"/>
      <c r="G594" s="478"/>
      <c r="H594" s="487">
        <v>300000</v>
      </c>
      <c r="I594" s="478">
        <v>300000</v>
      </c>
      <c r="J594" s="487">
        <v>300000</v>
      </c>
      <c r="K594" s="161" t="s">
        <v>34</v>
      </c>
      <c r="L594" s="548" t="s">
        <v>186</v>
      </c>
      <c r="M594" s="160" t="s">
        <v>36</v>
      </c>
    </row>
    <row r="595" spans="2:13" ht="62.45" customHeight="1">
      <c r="B595" s="194"/>
      <c r="C595" s="111"/>
      <c r="D595" s="192"/>
      <c r="E595" s="111" t="s">
        <v>230</v>
      </c>
      <c r="F595" s="488"/>
      <c r="G595" s="480"/>
      <c r="H595" s="488"/>
      <c r="I595" s="480"/>
      <c r="J595" s="488"/>
      <c r="K595" s="111"/>
      <c r="L595" s="549"/>
      <c r="M595" s="169"/>
    </row>
    <row r="596" spans="2:13" ht="46.15" customHeight="1">
      <c r="B596" s="175">
        <v>33</v>
      </c>
      <c r="C596" s="165" t="s">
        <v>231</v>
      </c>
      <c r="D596" s="7" t="s">
        <v>232</v>
      </c>
      <c r="E596" s="165" t="s">
        <v>233</v>
      </c>
      <c r="F596" s="481"/>
      <c r="G596" s="440"/>
      <c r="H596" s="481">
        <v>300000</v>
      </c>
      <c r="I596" s="440">
        <v>300000</v>
      </c>
      <c r="J596" s="481">
        <v>300000</v>
      </c>
      <c r="K596" s="165" t="s">
        <v>234</v>
      </c>
      <c r="L596" s="81" t="s">
        <v>235</v>
      </c>
      <c r="M596" s="160" t="s">
        <v>36</v>
      </c>
    </row>
    <row r="597" spans="2:13" ht="62.45" customHeight="1">
      <c r="B597" s="159">
        <v>34</v>
      </c>
      <c r="C597" s="172" t="s">
        <v>236</v>
      </c>
      <c r="D597" s="161" t="s">
        <v>81</v>
      </c>
      <c r="E597" s="161" t="s">
        <v>237</v>
      </c>
      <c r="F597" s="487"/>
      <c r="G597" s="478"/>
      <c r="H597" s="487">
        <v>1000000</v>
      </c>
      <c r="I597" s="478">
        <v>1000000</v>
      </c>
      <c r="J597" s="487">
        <v>1000000</v>
      </c>
      <c r="K597" s="161" t="s">
        <v>34</v>
      </c>
      <c r="L597" s="196" t="s">
        <v>130</v>
      </c>
      <c r="M597" s="97" t="s">
        <v>36</v>
      </c>
    </row>
    <row r="598" spans="2:13" ht="42" customHeight="1">
      <c r="B598" s="177"/>
      <c r="C598" s="7"/>
      <c r="D598" s="165"/>
      <c r="E598" s="165" t="s">
        <v>238</v>
      </c>
      <c r="F598" s="481"/>
      <c r="G598" s="440"/>
      <c r="H598" s="481"/>
      <c r="I598" s="440"/>
      <c r="J598" s="481"/>
      <c r="K598" s="165"/>
      <c r="L598" s="81"/>
      <c r="M598" s="197"/>
    </row>
    <row r="599" spans="2:13" ht="39.6" customHeight="1">
      <c r="B599" s="110"/>
      <c r="C599" s="457"/>
      <c r="D599" s="425"/>
      <c r="E599" s="111" t="s">
        <v>239</v>
      </c>
      <c r="F599" s="488"/>
      <c r="G599" s="480"/>
      <c r="H599" s="488"/>
      <c r="I599" s="480"/>
      <c r="J599" s="488"/>
      <c r="K599" s="111"/>
      <c r="L599" s="198"/>
      <c r="M599" s="195"/>
    </row>
    <row r="600" spans="2:13" ht="19.899999999999999" customHeight="1">
      <c r="B600" s="114"/>
      <c r="C600" s="7"/>
      <c r="D600" s="7"/>
      <c r="E600" s="7"/>
      <c r="F600" s="481"/>
      <c r="G600" s="481"/>
      <c r="H600" s="481"/>
      <c r="I600" s="481"/>
      <c r="J600" s="481"/>
      <c r="K600" s="7"/>
      <c r="L600" s="81"/>
      <c r="M600" s="80"/>
    </row>
    <row r="601" spans="2:13" customFormat="1" ht="19.899999999999999" customHeight="1">
      <c r="B601" s="114"/>
      <c r="C601" s="7"/>
      <c r="D601" s="7"/>
      <c r="E601" s="7"/>
      <c r="F601" s="482"/>
      <c r="G601" s="482"/>
      <c r="H601" s="482"/>
      <c r="I601" s="482"/>
      <c r="J601" s="482"/>
      <c r="K601" s="7"/>
      <c r="L601" s="81"/>
      <c r="M601" s="80"/>
    </row>
    <row r="602" spans="2:13" s="6" customFormat="1" ht="18" customHeight="1">
      <c r="B602" s="561" t="s">
        <v>0</v>
      </c>
      <c r="C602" s="561"/>
      <c r="D602" s="561"/>
      <c r="E602" s="561"/>
      <c r="F602" s="561"/>
      <c r="G602" s="561"/>
      <c r="H602" s="561"/>
      <c r="I602" s="561"/>
      <c r="J602" s="561"/>
      <c r="K602" s="561"/>
      <c r="L602" s="561"/>
      <c r="M602" s="352"/>
    </row>
    <row r="603" spans="2:13" s="6" customFormat="1" ht="14.45" customHeight="1">
      <c r="B603" s="553" t="s">
        <v>1</v>
      </c>
      <c r="C603" s="553"/>
      <c r="D603" s="553"/>
      <c r="E603" s="553"/>
      <c r="F603" s="553"/>
      <c r="G603" s="553"/>
      <c r="H603" s="553"/>
      <c r="I603" s="553"/>
      <c r="J603" s="553"/>
      <c r="K603" s="553"/>
      <c r="L603" s="554"/>
      <c r="M603" s="315" t="s">
        <v>2</v>
      </c>
    </row>
    <row r="604" spans="2:13" s="2" customFormat="1" ht="13.15" customHeight="1">
      <c r="B604" s="542" t="s">
        <v>3</v>
      </c>
      <c r="C604" s="542"/>
      <c r="D604" s="542"/>
      <c r="E604" s="542"/>
      <c r="F604" s="542"/>
      <c r="G604" s="542"/>
      <c r="H604" s="542"/>
      <c r="I604" s="542"/>
      <c r="J604" s="542"/>
      <c r="K604" s="542"/>
      <c r="L604" s="542"/>
      <c r="M604" s="542"/>
    </row>
    <row r="605" spans="2:13" s="2" customFormat="1">
      <c r="B605" s="542" t="s">
        <v>4</v>
      </c>
      <c r="C605" s="542"/>
      <c r="D605" s="542"/>
      <c r="E605" s="542"/>
      <c r="F605" s="542"/>
      <c r="G605" s="542"/>
      <c r="H605" s="542"/>
      <c r="I605" s="542"/>
      <c r="J605" s="542"/>
      <c r="K605" s="542"/>
      <c r="L605" s="542"/>
      <c r="M605" s="542"/>
    </row>
    <row r="606" spans="2:13" s="2" customFormat="1" ht="7.15" customHeight="1">
      <c r="B606" s="16"/>
      <c r="C606" s="16"/>
      <c r="D606" s="16"/>
      <c r="E606" s="16"/>
      <c r="F606" s="16"/>
      <c r="G606" s="16"/>
      <c r="H606" s="16"/>
      <c r="I606" s="16"/>
      <c r="J606" s="16"/>
      <c r="K606" s="16"/>
      <c r="L606" s="16"/>
      <c r="M606" s="16"/>
    </row>
    <row r="607" spans="2:13" s="2" customFormat="1">
      <c r="B607" s="543" t="s">
        <v>5</v>
      </c>
      <c r="C607" s="543"/>
      <c r="D607" s="543"/>
      <c r="E607" s="543"/>
      <c r="F607" s="543"/>
      <c r="G607" s="543"/>
      <c r="H607" s="543"/>
      <c r="I607" s="543"/>
      <c r="J607" s="543"/>
      <c r="K607" s="543"/>
      <c r="L607" s="543"/>
      <c r="M607" s="543"/>
    </row>
    <row r="608" spans="2:13" s="2" customFormat="1">
      <c r="B608" s="352" t="s">
        <v>6</v>
      </c>
      <c r="C608" s="352"/>
      <c r="D608" s="352"/>
      <c r="E608" s="352" t="s">
        <v>7</v>
      </c>
      <c r="F608" s="352"/>
      <c r="G608" s="352"/>
      <c r="H608" s="352"/>
      <c r="I608" s="352"/>
      <c r="J608" s="352"/>
      <c r="K608" s="352"/>
      <c r="L608" s="352"/>
      <c r="M608" s="352"/>
    </row>
    <row r="609" spans="2:13" s="2" customFormat="1">
      <c r="B609" s="352"/>
      <c r="C609" s="352"/>
      <c r="D609" s="352"/>
      <c r="E609" s="352" t="s">
        <v>8</v>
      </c>
      <c r="F609" s="352"/>
      <c r="G609" s="352"/>
      <c r="H609" s="352"/>
      <c r="I609" s="352"/>
      <c r="J609" s="352"/>
      <c r="K609" s="352"/>
      <c r="L609" s="352"/>
      <c r="M609" s="352"/>
    </row>
    <row r="610" spans="2:13" s="2" customFormat="1">
      <c r="B610" s="352"/>
      <c r="C610" s="352"/>
      <c r="D610" s="352"/>
      <c r="E610" s="352" t="s">
        <v>9</v>
      </c>
      <c r="F610" s="352"/>
      <c r="G610" s="352"/>
      <c r="H610" s="352"/>
      <c r="I610" s="352"/>
      <c r="J610" s="352"/>
      <c r="K610" s="352"/>
      <c r="L610" s="352"/>
      <c r="M610" s="352"/>
    </row>
    <row r="611" spans="2:13" s="2" customFormat="1">
      <c r="B611" s="352" t="s">
        <v>10</v>
      </c>
      <c r="C611" s="352"/>
      <c r="D611" s="352"/>
      <c r="E611" s="352" t="s">
        <v>11</v>
      </c>
      <c r="F611" s="352"/>
      <c r="G611" s="352"/>
      <c r="H611" s="352"/>
      <c r="I611" s="352"/>
      <c r="J611" s="352"/>
      <c r="K611" s="352"/>
      <c r="L611" s="352"/>
      <c r="M611" s="352"/>
    </row>
    <row r="612" spans="2:13" s="2" customFormat="1" ht="16.149999999999999" customHeight="1">
      <c r="B612" s="543" t="s">
        <v>12</v>
      </c>
      <c r="C612" s="543"/>
      <c r="D612" s="543"/>
      <c r="E612" s="543"/>
      <c r="F612" s="543"/>
      <c r="G612" s="543"/>
      <c r="H612" s="543"/>
      <c r="I612" s="543"/>
      <c r="J612" s="543"/>
      <c r="K612" s="543"/>
      <c r="L612" s="543"/>
      <c r="M612" s="543"/>
    </row>
    <row r="613" spans="2:13" s="2" customFormat="1" ht="9.6" customHeight="1">
      <c r="B613" s="543" t="s">
        <v>13</v>
      </c>
      <c r="C613" s="543"/>
      <c r="D613" s="543"/>
      <c r="E613" s="543"/>
      <c r="F613" s="543"/>
      <c r="G613" s="543"/>
      <c r="H613" s="543"/>
      <c r="I613" s="543"/>
      <c r="J613" s="543"/>
      <c r="K613" s="543"/>
      <c r="L613" s="543"/>
      <c r="M613" s="543"/>
    </row>
    <row r="614" spans="2:13" s="2" customFormat="1">
      <c r="B614" s="15" t="s">
        <v>14</v>
      </c>
      <c r="C614" s="2" t="s">
        <v>15</v>
      </c>
      <c r="E614" s="16"/>
      <c r="F614" s="16"/>
      <c r="G614" s="16"/>
      <c r="H614" s="16"/>
      <c r="I614" s="16"/>
      <c r="J614" s="16"/>
      <c r="K614" s="16"/>
      <c r="M614" s="40"/>
    </row>
    <row r="615" spans="2:13" s="2" customFormat="1">
      <c r="B615" s="15"/>
      <c r="C615" s="2" t="s">
        <v>16</v>
      </c>
      <c r="E615" s="16"/>
      <c r="F615" s="16"/>
      <c r="G615" s="16"/>
      <c r="H615" s="16"/>
      <c r="I615" s="16"/>
      <c r="J615" s="16"/>
      <c r="K615" s="16"/>
      <c r="M615" s="40"/>
    </row>
    <row r="616" spans="2:13" s="2" customFormat="1">
      <c r="B616" s="15"/>
      <c r="C616" s="2" t="s">
        <v>17</v>
      </c>
      <c r="D616" s="66"/>
      <c r="E616" s="66"/>
      <c r="F616" s="66"/>
      <c r="G616" s="66"/>
      <c r="H616" s="66"/>
      <c r="I616" s="66"/>
      <c r="J616" s="66"/>
      <c r="K616" s="66"/>
      <c r="L616" s="66"/>
      <c r="M616" s="86"/>
    </row>
    <row r="617" spans="2:13" s="2" customFormat="1" ht="14.45" customHeight="1">
      <c r="B617" s="395"/>
      <c r="C617" s="396"/>
      <c r="D617" s="417"/>
      <c r="E617" s="398" t="s">
        <v>18</v>
      </c>
      <c r="F617" s="555" t="s">
        <v>19</v>
      </c>
      <c r="G617" s="556"/>
      <c r="H617" s="556"/>
      <c r="I617" s="556"/>
      <c r="J617" s="557"/>
      <c r="K617" s="87" t="s">
        <v>20</v>
      </c>
      <c r="L617" s="88" t="s">
        <v>21</v>
      </c>
      <c r="M617" s="89" t="s">
        <v>22</v>
      </c>
    </row>
    <row r="618" spans="2:13" s="393" customFormat="1" ht="17.45" customHeight="1">
      <c r="B618" s="399" t="s">
        <v>23</v>
      </c>
      <c r="C618" s="400" t="s">
        <v>24</v>
      </c>
      <c r="D618" s="475" t="s">
        <v>25</v>
      </c>
      <c r="E618" s="402" t="s">
        <v>26</v>
      </c>
      <c r="F618" s="403">
        <v>2566</v>
      </c>
      <c r="G618" s="404">
        <v>2567</v>
      </c>
      <c r="H618" s="405">
        <v>2568</v>
      </c>
      <c r="I618" s="405">
        <v>2569</v>
      </c>
      <c r="J618" s="405">
        <v>2570</v>
      </c>
      <c r="K618" s="430" t="s">
        <v>27</v>
      </c>
      <c r="L618" s="431" t="s">
        <v>28</v>
      </c>
      <c r="M618" s="483" t="s">
        <v>29</v>
      </c>
    </row>
    <row r="619" spans="2:13" s="393" customFormat="1" ht="15" customHeight="1">
      <c r="B619" s="399"/>
      <c r="C619" s="400"/>
      <c r="D619" s="489"/>
      <c r="E619" s="402"/>
      <c r="F619" s="77" t="s">
        <v>30</v>
      </c>
      <c r="G619" s="77" t="s">
        <v>30</v>
      </c>
      <c r="H619" s="78" t="s">
        <v>30</v>
      </c>
      <c r="I619" s="78" t="s">
        <v>30</v>
      </c>
      <c r="J619" s="78" t="s">
        <v>30</v>
      </c>
      <c r="K619" s="430"/>
      <c r="L619" s="431"/>
      <c r="M619" s="483"/>
    </row>
    <row r="620" spans="2:13" ht="50.45" customHeight="1">
      <c r="B620" s="193" t="s">
        <v>43</v>
      </c>
      <c r="C620" s="161" t="s">
        <v>240</v>
      </c>
      <c r="D620" s="172" t="s">
        <v>81</v>
      </c>
      <c r="E620" s="161" t="s">
        <v>241</v>
      </c>
      <c r="F620" s="487"/>
      <c r="G620" s="478"/>
      <c r="H620" s="487"/>
      <c r="I620" s="478"/>
      <c r="J620" s="487"/>
      <c r="K620" s="161"/>
      <c r="L620" s="196"/>
      <c r="M620" s="97"/>
    </row>
    <row r="621" spans="2:13" ht="37.15" customHeight="1">
      <c r="B621" s="194"/>
      <c r="C621" s="111"/>
      <c r="D621" s="192"/>
      <c r="E621" s="111" t="s">
        <v>242</v>
      </c>
      <c r="F621" s="488"/>
      <c r="G621" s="480"/>
      <c r="H621" s="488"/>
      <c r="I621" s="480"/>
      <c r="J621" s="488"/>
      <c r="K621" s="111"/>
      <c r="L621" s="198"/>
      <c r="M621" s="195"/>
    </row>
    <row r="622" spans="2:13" ht="49.9" customHeight="1">
      <c r="B622" s="159">
        <v>35</v>
      </c>
      <c r="C622" s="161" t="s">
        <v>243</v>
      </c>
      <c r="D622" s="161" t="s">
        <v>228</v>
      </c>
      <c r="E622" s="161" t="s">
        <v>244</v>
      </c>
      <c r="F622" s="478"/>
      <c r="G622" s="478"/>
      <c r="H622" s="478">
        <v>300000</v>
      </c>
      <c r="I622" s="478">
        <v>300000</v>
      </c>
      <c r="J622" s="478">
        <v>300000</v>
      </c>
      <c r="K622" s="161" t="s">
        <v>34</v>
      </c>
      <c r="L622" s="161" t="s">
        <v>186</v>
      </c>
      <c r="M622" s="160" t="s">
        <v>36</v>
      </c>
    </row>
    <row r="623" spans="2:13" ht="51.6" customHeight="1">
      <c r="B623" s="193">
        <v>36</v>
      </c>
      <c r="C623" s="161" t="s">
        <v>245</v>
      </c>
      <c r="D623" s="172" t="s">
        <v>228</v>
      </c>
      <c r="E623" s="161" t="s">
        <v>246</v>
      </c>
      <c r="F623" s="487"/>
      <c r="G623" s="478"/>
      <c r="H623" s="487">
        <v>300000</v>
      </c>
      <c r="I623" s="478">
        <v>300000</v>
      </c>
      <c r="J623" s="487">
        <v>300000</v>
      </c>
      <c r="K623" s="161" t="s">
        <v>34</v>
      </c>
      <c r="L623" s="172" t="s">
        <v>186</v>
      </c>
      <c r="M623" s="160" t="s">
        <v>36</v>
      </c>
    </row>
    <row r="624" spans="2:13" ht="54.6" customHeight="1">
      <c r="B624" s="194"/>
      <c r="C624" s="111"/>
      <c r="D624" s="192"/>
      <c r="E624" s="111" t="s">
        <v>247</v>
      </c>
      <c r="F624" s="488"/>
      <c r="G624" s="480"/>
      <c r="H624" s="488"/>
      <c r="I624" s="480"/>
      <c r="J624" s="488"/>
      <c r="K624" s="111"/>
      <c r="L624" s="198"/>
      <c r="M624" s="195"/>
    </row>
    <row r="625" spans="2:13" ht="20.45" customHeight="1">
      <c r="B625" s="114"/>
      <c r="C625" s="7"/>
      <c r="D625" s="7"/>
      <c r="E625" s="7"/>
      <c r="F625" s="481"/>
      <c r="G625" s="481"/>
      <c r="H625" s="481"/>
      <c r="I625" s="481"/>
      <c r="J625" s="481"/>
      <c r="K625" s="7"/>
      <c r="L625" s="81"/>
      <c r="M625" s="80"/>
    </row>
    <row r="626" spans="2:13" ht="20.45" customHeight="1">
      <c r="B626" s="114"/>
      <c r="C626" s="7"/>
      <c r="D626" s="7"/>
      <c r="E626" s="7"/>
      <c r="F626" s="481"/>
      <c r="G626" s="481"/>
      <c r="H626" s="481"/>
      <c r="I626" s="481"/>
      <c r="J626" s="481"/>
      <c r="K626" s="7"/>
      <c r="L626" s="81"/>
      <c r="M626" s="80"/>
    </row>
    <row r="627" spans="2:13" ht="22.15" customHeight="1">
      <c r="B627" s="114"/>
      <c r="C627" s="7"/>
      <c r="D627" s="7"/>
      <c r="E627" s="7"/>
      <c r="F627" s="481"/>
      <c r="G627" s="481"/>
      <c r="H627" s="481"/>
      <c r="I627" s="481"/>
      <c r="J627" s="481"/>
      <c r="K627" s="7"/>
      <c r="L627" s="81"/>
      <c r="M627" s="80"/>
    </row>
    <row r="628" spans="2:13" customFormat="1" ht="22.15" customHeight="1">
      <c r="B628" s="114"/>
      <c r="C628" s="7"/>
      <c r="D628" s="7"/>
      <c r="E628" s="7"/>
      <c r="F628" s="482"/>
      <c r="G628" s="482"/>
      <c r="H628" s="482"/>
      <c r="I628" s="482"/>
      <c r="J628" s="482"/>
      <c r="K628" s="7"/>
      <c r="L628" s="81"/>
      <c r="M628" s="80"/>
    </row>
    <row r="629" spans="2:13" s="6" customFormat="1" ht="18.600000000000001" customHeight="1">
      <c r="B629" s="561" t="s">
        <v>0</v>
      </c>
      <c r="C629" s="561"/>
      <c r="D629" s="561"/>
      <c r="E629" s="561"/>
      <c r="F629" s="561"/>
      <c r="G629" s="561"/>
      <c r="H629" s="561"/>
      <c r="I629" s="561"/>
      <c r="J629" s="561"/>
      <c r="K629" s="561"/>
      <c r="L629" s="561"/>
      <c r="M629" s="352"/>
    </row>
    <row r="630" spans="2:13" s="6" customFormat="1" ht="14.45" customHeight="1">
      <c r="B630" s="553" t="s">
        <v>1</v>
      </c>
      <c r="C630" s="553"/>
      <c r="D630" s="553"/>
      <c r="E630" s="553"/>
      <c r="F630" s="553"/>
      <c r="G630" s="553"/>
      <c r="H630" s="553"/>
      <c r="I630" s="553"/>
      <c r="J630" s="553"/>
      <c r="K630" s="553"/>
      <c r="L630" s="554"/>
      <c r="M630" s="315" t="s">
        <v>2</v>
      </c>
    </row>
    <row r="631" spans="2:13" s="2" customFormat="1" ht="13.15" customHeight="1">
      <c r="B631" s="542" t="s">
        <v>3</v>
      </c>
      <c r="C631" s="542"/>
      <c r="D631" s="542"/>
      <c r="E631" s="542"/>
      <c r="F631" s="542"/>
      <c r="G631" s="542"/>
      <c r="H631" s="542"/>
      <c r="I631" s="542"/>
      <c r="J631" s="542"/>
      <c r="K631" s="542"/>
      <c r="L631" s="542"/>
      <c r="M631" s="542"/>
    </row>
    <row r="632" spans="2:13" s="2" customFormat="1">
      <c r="B632" s="542" t="s">
        <v>4</v>
      </c>
      <c r="C632" s="542"/>
      <c r="D632" s="542"/>
      <c r="E632" s="542"/>
      <c r="F632" s="542"/>
      <c r="G632" s="542"/>
      <c r="H632" s="542"/>
      <c r="I632" s="542"/>
      <c r="J632" s="542"/>
      <c r="K632" s="542"/>
      <c r="L632" s="542"/>
      <c r="M632" s="542"/>
    </row>
    <row r="633" spans="2:13" s="2" customFormat="1" ht="7.15" customHeight="1">
      <c r="B633" s="16"/>
      <c r="C633" s="16"/>
      <c r="D633" s="16"/>
      <c r="E633" s="16"/>
      <c r="F633" s="16"/>
      <c r="G633" s="16"/>
      <c r="H633" s="16"/>
      <c r="I633" s="16"/>
      <c r="J633" s="16"/>
      <c r="K633" s="16"/>
      <c r="L633" s="16"/>
      <c r="M633" s="16"/>
    </row>
    <row r="634" spans="2:13" s="2" customFormat="1">
      <c r="B634" s="543" t="s">
        <v>5</v>
      </c>
      <c r="C634" s="543"/>
      <c r="D634" s="543"/>
      <c r="E634" s="543"/>
      <c r="F634" s="543"/>
      <c r="G634" s="543"/>
      <c r="H634" s="543"/>
      <c r="I634" s="543"/>
      <c r="J634" s="543"/>
      <c r="K634" s="543"/>
      <c r="L634" s="543"/>
      <c r="M634" s="543"/>
    </row>
    <row r="635" spans="2:13" s="2" customFormat="1">
      <c r="B635" s="352" t="s">
        <v>6</v>
      </c>
      <c r="C635" s="352"/>
      <c r="D635" s="352"/>
      <c r="E635" s="352" t="s">
        <v>7</v>
      </c>
      <c r="F635" s="352"/>
      <c r="G635" s="352"/>
      <c r="H635" s="352"/>
      <c r="I635" s="352"/>
      <c r="J635" s="352"/>
      <c r="K635" s="352"/>
      <c r="L635" s="352"/>
      <c r="M635" s="352"/>
    </row>
    <row r="636" spans="2:13" s="2" customFormat="1">
      <c r="B636" s="352"/>
      <c r="C636" s="352"/>
      <c r="D636" s="352"/>
      <c r="E636" s="352" t="s">
        <v>8</v>
      </c>
      <c r="F636" s="352"/>
      <c r="G636" s="352"/>
      <c r="H636" s="352"/>
      <c r="I636" s="352"/>
      <c r="J636" s="352"/>
      <c r="K636" s="352"/>
      <c r="L636" s="352"/>
      <c r="M636" s="352"/>
    </row>
    <row r="637" spans="2:13" s="2" customFormat="1">
      <c r="B637" s="352"/>
      <c r="C637" s="352"/>
      <c r="D637" s="352"/>
      <c r="E637" s="352" t="s">
        <v>9</v>
      </c>
      <c r="F637" s="352"/>
      <c r="G637" s="352"/>
      <c r="H637" s="352"/>
      <c r="I637" s="352"/>
      <c r="J637" s="352"/>
      <c r="K637" s="352"/>
      <c r="L637" s="352"/>
      <c r="M637" s="352"/>
    </row>
    <row r="638" spans="2:13" s="2" customFormat="1">
      <c r="B638" s="352" t="s">
        <v>10</v>
      </c>
      <c r="C638" s="352"/>
      <c r="D638" s="352"/>
      <c r="E638" s="352" t="s">
        <v>11</v>
      </c>
      <c r="F638" s="352"/>
      <c r="G638" s="352"/>
      <c r="H638" s="352"/>
      <c r="I638" s="352"/>
      <c r="J638" s="352"/>
      <c r="K638" s="352"/>
      <c r="L638" s="352"/>
      <c r="M638" s="352"/>
    </row>
    <row r="639" spans="2:13" s="2" customFormat="1" ht="16.149999999999999" customHeight="1">
      <c r="B639" s="543" t="s">
        <v>12</v>
      </c>
      <c r="C639" s="543"/>
      <c r="D639" s="543"/>
      <c r="E639" s="543"/>
      <c r="F639" s="543"/>
      <c r="G639" s="543"/>
      <c r="H639" s="543"/>
      <c r="I639" s="543"/>
      <c r="J639" s="543"/>
      <c r="K639" s="543"/>
      <c r="L639" s="543"/>
      <c r="M639" s="543"/>
    </row>
    <row r="640" spans="2:13" s="2" customFormat="1" ht="9.6" customHeight="1">
      <c r="B640" s="543" t="s">
        <v>13</v>
      </c>
      <c r="C640" s="543"/>
      <c r="D640" s="543"/>
      <c r="E640" s="543"/>
      <c r="F640" s="543"/>
      <c r="G640" s="543"/>
      <c r="H640" s="543"/>
      <c r="I640" s="543"/>
      <c r="J640" s="543"/>
      <c r="K640" s="543"/>
      <c r="L640" s="543"/>
      <c r="M640" s="543"/>
    </row>
    <row r="641" spans="2:13" s="2" customFormat="1">
      <c r="B641" s="15" t="s">
        <v>14</v>
      </c>
      <c r="C641" s="2" t="s">
        <v>15</v>
      </c>
      <c r="E641" s="16"/>
      <c r="F641" s="16"/>
      <c r="G641" s="16"/>
      <c r="H641" s="16"/>
      <c r="I641" s="16"/>
      <c r="J641" s="16"/>
      <c r="K641" s="16"/>
      <c r="M641" s="40"/>
    </row>
    <row r="642" spans="2:13" s="2" customFormat="1" ht="10.9" customHeight="1">
      <c r="B642" s="15"/>
      <c r="C642" s="2" t="s">
        <v>16</v>
      </c>
      <c r="E642" s="16"/>
      <c r="F642" s="16"/>
      <c r="G642" s="16"/>
      <c r="H642" s="16"/>
      <c r="I642" s="16"/>
      <c r="J642" s="16"/>
      <c r="K642" s="16"/>
      <c r="M642" s="40"/>
    </row>
    <row r="643" spans="2:13" s="2" customFormat="1">
      <c r="B643" s="15"/>
      <c r="C643" s="2" t="s">
        <v>17</v>
      </c>
      <c r="D643" s="66"/>
      <c r="E643" s="66"/>
      <c r="F643" s="66"/>
      <c r="G643" s="66"/>
      <c r="H643" s="66"/>
      <c r="I643" s="66"/>
      <c r="J643" s="66"/>
      <c r="K643" s="66"/>
      <c r="L643" s="66"/>
      <c r="M643" s="86"/>
    </row>
    <row r="644" spans="2:13" s="2" customFormat="1" ht="14.45" customHeight="1">
      <c r="B644" s="395"/>
      <c r="C644" s="396"/>
      <c r="D644" s="417"/>
      <c r="E644" s="398" t="s">
        <v>18</v>
      </c>
      <c r="F644" s="555" t="s">
        <v>19</v>
      </c>
      <c r="G644" s="556"/>
      <c r="H644" s="556"/>
      <c r="I644" s="556"/>
      <c r="J644" s="557"/>
      <c r="K644" s="87" t="s">
        <v>20</v>
      </c>
      <c r="L644" s="88" t="s">
        <v>21</v>
      </c>
      <c r="M644" s="89" t="s">
        <v>22</v>
      </c>
    </row>
    <row r="645" spans="2:13" s="393" customFormat="1" ht="17.45" customHeight="1">
      <c r="B645" s="399" t="s">
        <v>23</v>
      </c>
      <c r="C645" s="400" t="s">
        <v>24</v>
      </c>
      <c r="D645" s="475" t="s">
        <v>25</v>
      </c>
      <c r="E645" s="402" t="s">
        <v>26</v>
      </c>
      <c r="F645" s="403">
        <v>2566</v>
      </c>
      <c r="G645" s="404">
        <v>2567</v>
      </c>
      <c r="H645" s="405">
        <v>2568</v>
      </c>
      <c r="I645" s="405">
        <v>2569</v>
      </c>
      <c r="J645" s="405">
        <v>2570</v>
      </c>
      <c r="K645" s="430" t="s">
        <v>27</v>
      </c>
      <c r="L645" s="431" t="s">
        <v>28</v>
      </c>
      <c r="M645" s="483" t="s">
        <v>29</v>
      </c>
    </row>
    <row r="646" spans="2:13" s="393" customFormat="1" ht="15" customHeight="1">
      <c r="B646" s="399"/>
      <c r="C646" s="400"/>
      <c r="D646" s="489"/>
      <c r="E646" s="402"/>
      <c r="F646" s="77" t="s">
        <v>30</v>
      </c>
      <c r="G646" s="77" t="s">
        <v>30</v>
      </c>
      <c r="H646" s="78" t="s">
        <v>30</v>
      </c>
      <c r="I646" s="78" t="s">
        <v>30</v>
      </c>
      <c r="J646" s="78" t="s">
        <v>30</v>
      </c>
      <c r="K646" s="430"/>
      <c r="L646" s="431"/>
      <c r="M646" s="483"/>
    </row>
    <row r="647" spans="2:13" ht="40.15" customHeight="1">
      <c r="B647" s="193">
        <v>37</v>
      </c>
      <c r="C647" s="161" t="s">
        <v>248</v>
      </c>
      <c r="D647" s="172" t="s">
        <v>163</v>
      </c>
      <c r="E647" s="161" t="s">
        <v>249</v>
      </c>
      <c r="F647" s="487"/>
      <c r="G647" s="478"/>
      <c r="H647" s="478">
        <v>1000000</v>
      </c>
      <c r="I647" s="478">
        <v>1000000</v>
      </c>
      <c r="J647" s="478">
        <v>1000000</v>
      </c>
      <c r="K647" s="161" t="s">
        <v>34</v>
      </c>
      <c r="L647" s="551" t="s">
        <v>186</v>
      </c>
      <c r="M647" s="160" t="s">
        <v>36</v>
      </c>
    </row>
    <row r="648" spans="2:13" ht="40.15" customHeight="1">
      <c r="B648" s="175"/>
      <c r="C648" s="165"/>
      <c r="D648" s="7"/>
      <c r="E648" s="165" t="s">
        <v>250</v>
      </c>
      <c r="F648" s="481"/>
      <c r="G648" s="440"/>
      <c r="H648" s="481"/>
      <c r="I648" s="440"/>
      <c r="J648" s="481"/>
      <c r="K648" s="165"/>
      <c r="L648" s="552"/>
      <c r="M648" s="164"/>
    </row>
    <row r="649" spans="2:13" ht="40.15" customHeight="1">
      <c r="B649" s="175"/>
      <c r="C649" s="165"/>
      <c r="D649" s="7"/>
      <c r="E649" s="165" t="s">
        <v>251</v>
      </c>
      <c r="F649" s="481"/>
      <c r="G649" s="440"/>
      <c r="H649" s="481"/>
      <c r="I649" s="440"/>
      <c r="J649" s="481"/>
      <c r="K649" s="165"/>
      <c r="L649" s="81"/>
      <c r="M649" s="164"/>
    </row>
    <row r="650" spans="2:13" ht="40.15" customHeight="1">
      <c r="B650" s="175"/>
      <c r="C650" s="165"/>
      <c r="D650" s="7"/>
      <c r="E650" s="165" t="s">
        <v>252</v>
      </c>
      <c r="F650" s="481"/>
      <c r="G650" s="440"/>
      <c r="H650" s="481"/>
      <c r="I650" s="440"/>
      <c r="J650" s="481"/>
      <c r="K650" s="165"/>
      <c r="L650" s="81"/>
      <c r="M650" s="164"/>
    </row>
    <row r="651" spans="2:13" ht="40.15" customHeight="1">
      <c r="B651" s="175"/>
      <c r="C651" s="165"/>
      <c r="D651" s="7"/>
      <c r="E651" s="165" t="s">
        <v>253</v>
      </c>
      <c r="F651" s="481"/>
      <c r="G651" s="440"/>
      <c r="H651" s="481"/>
      <c r="I651" s="440"/>
      <c r="J651" s="481"/>
      <c r="K651" s="165"/>
      <c r="L651" s="81"/>
      <c r="M651" s="164"/>
    </row>
    <row r="652" spans="2:13" ht="40.15" customHeight="1">
      <c r="B652" s="175"/>
      <c r="C652" s="165"/>
      <c r="D652" s="7"/>
      <c r="E652" s="165" t="s">
        <v>254</v>
      </c>
      <c r="F652" s="481"/>
      <c r="G652" s="440"/>
      <c r="H652" s="481"/>
      <c r="I652" s="440"/>
      <c r="J652" s="481"/>
      <c r="K652" s="165"/>
      <c r="L652" s="81"/>
      <c r="M652" s="164"/>
    </row>
    <row r="653" spans="2:13" ht="40.15" customHeight="1">
      <c r="B653" s="194"/>
      <c r="C653" s="111"/>
      <c r="D653" s="192"/>
      <c r="E653" s="111" t="s">
        <v>255</v>
      </c>
      <c r="F653" s="488"/>
      <c r="G653" s="480"/>
      <c r="H653" s="488"/>
      <c r="I653" s="480"/>
      <c r="J653" s="488"/>
      <c r="K653" s="111"/>
      <c r="L653" s="198"/>
      <c r="M653" s="169"/>
    </row>
    <row r="654" spans="2:13" ht="15" customHeight="1">
      <c r="B654" s="114"/>
      <c r="C654" s="7"/>
      <c r="D654" s="7"/>
      <c r="E654" s="7"/>
      <c r="F654" s="481"/>
      <c r="G654" s="481"/>
      <c r="H654" s="481"/>
      <c r="I654" s="481"/>
      <c r="J654" s="481"/>
      <c r="K654" s="7"/>
      <c r="L654" s="81"/>
      <c r="M654" s="81"/>
    </row>
    <row r="655" spans="2:13" ht="15" customHeight="1">
      <c r="B655" s="114"/>
      <c r="C655" s="7"/>
      <c r="D655" s="7"/>
      <c r="E655" s="7"/>
      <c r="F655" s="481"/>
      <c r="G655" s="481"/>
      <c r="H655" s="481"/>
      <c r="I655" s="481"/>
      <c r="J655" s="481"/>
      <c r="K655" s="7"/>
      <c r="L655" s="81"/>
      <c r="M655" s="81"/>
    </row>
    <row r="656" spans="2:13" customFormat="1" ht="15" customHeight="1">
      <c r="B656" s="114"/>
      <c r="C656" s="7"/>
      <c r="D656" s="7"/>
      <c r="E656" s="7"/>
      <c r="F656" s="482"/>
      <c r="G656" s="482"/>
      <c r="H656" s="482"/>
      <c r="I656" s="482"/>
      <c r="J656" s="482"/>
      <c r="K656" s="7"/>
      <c r="L656" s="81"/>
      <c r="M656" s="81"/>
    </row>
    <row r="657" spans="2:13" s="6" customFormat="1" ht="20.45" customHeight="1">
      <c r="B657" s="561" t="s">
        <v>0</v>
      </c>
      <c r="C657" s="561"/>
      <c r="D657" s="561"/>
      <c r="E657" s="561"/>
      <c r="F657" s="561"/>
      <c r="G657" s="561"/>
      <c r="H657" s="561"/>
      <c r="I657" s="561"/>
      <c r="J657" s="561"/>
      <c r="K657" s="561"/>
      <c r="L657" s="561"/>
      <c r="M657" s="352"/>
    </row>
    <row r="658" spans="2:13" s="6" customFormat="1" ht="14.45" customHeight="1">
      <c r="B658" s="553" t="s">
        <v>1</v>
      </c>
      <c r="C658" s="553"/>
      <c r="D658" s="553"/>
      <c r="E658" s="553"/>
      <c r="F658" s="553"/>
      <c r="G658" s="553"/>
      <c r="H658" s="553"/>
      <c r="I658" s="553"/>
      <c r="J658" s="553"/>
      <c r="K658" s="553"/>
      <c r="L658" s="554"/>
      <c r="M658" s="315" t="s">
        <v>2</v>
      </c>
    </row>
    <row r="659" spans="2:13" s="2" customFormat="1" ht="13.15" customHeight="1">
      <c r="B659" s="542" t="s">
        <v>3</v>
      </c>
      <c r="C659" s="542"/>
      <c r="D659" s="542"/>
      <c r="E659" s="542"/>
      <c r="F659" s="542"/>
      <c r="G659" s="542"/>
      <c r="H659" s="542"/>
      <c r="I659" s="542"/>
      <c r="J659" s="542"/>
      <c r="K659" s="542"/>
      <c r="L659" s="542"/>
      <c r="M659" s="542"/>
    </row>
    <row r="660" spans="2:13" s="2" customFormat="1">
      <c r="B660" s="542" t="s">
        <v>4</v>
      </c>
      <c r="C660" s="542"/>
      <c r="D660" s="542"/>
      <c r="E660" s="542"/>
      <c r="F660" s="542"/>
      <c r="G660" s="542"/>
      <c r="H660" s="542"/>
      <c r="I660" s="542"/>
      <c r="J660" s="542"/>
      <c r="K660" s="542"/>
      <c r="L660" s="542"/>
      <c r="M660" s="542"/>
    </row>
    <row r="661" spans="2:13" s="2" customFormat="1" ht="7.15" customHeight="1">
      <c r="B661" s="16"/>
      <c r="C661" s="16"/>
      <c r="D661" s="16"/>
      <c r="E661" s="16"/>
      <c r="F661" s="16"/>
      <c r="G661" s="16"/>
      <c r="H661" s="16"/>
      <c r="I661" s="16"/>
      <c r="J661" s="16"/>
      <c r="K661" s="16"/>
      <c r="L661" s="16"/>
      <c r="M661" s="16"/>
    </row>
    <row r="662" spans="2:13" s="2" customFormat="1">
      <c r="B662" s="543" t="s">
        <v>5</v>
      </c>
      <c r="C662" s="543"/>
      <c r="D662" s="543"/>
      <c r="E662" s="543"/>
      <c r="F662" s="543"/>
      <c r="G662" s="543"/>
      <c r="H662" s="543"/>
      <c r="I662" s="543"/>
      <c r="J662" s="543"/>
      <c r="K662" s="543"/>
      <c r="L662" s="543"/>
      <c r="M662" s="543"/>
    </row>
    <row r="663" spans="2:13" s="2" customFormat="1">
      <c r="B663" s="352" t="s">
        <v>6</v>
      </c>
      <c r="C663" s="352"/>
      <c r="D663" s="352"/>
      <c r="E663" s="352" t="s">
        <v>7</v>
      </c>
      <c r="F663" s="352"/>
      <c r="G663" s="352"/>
      <c r="H663" s="352"/>
      <c r="I663" s="352"/>
      <c r="J663" s="352"/>
      <c r="K663" s="352"/>
      <c r="L663" s="352"/>
      <c r="M663" s="352"/>
    </row>
    <row r="664" spans="2:13" s="2" customFormat="1">
      <c r="B664" s="352"/>
      <c r="C664" s="352"/>
      <c r="D664" s="352"/>
      <c r="E664" s="352" t="s">
        <v>8</v>
      </c>
      <c r="F664" s="352"/>
      <c r="G664" s="352"/>
      <c r="H664" s="352"/>
      <c r="I664" s="352"/>
      <c r="J664" s="352"/>
      <c r="K664" s="352"/>
      <c r="L664" s="352"/>
      <c r="M664" s="352"/>
    </row>
    <row r="665" spans="2:13" s="2" customFormat="1">
      <c r="B665" s="352"/>
      <c r="C665" s="352"/>
      <c r="D665" s="352"/>
      <c r="E665" s="352" t="s">
        <v>9</v>
      </c>
      <c r="F665" s="352"/>
      <c r="G665" s="352"/>
      <c r="H665" s="352"/>
      <c r="I665" s="352"/>
      <c r="J665" s="352"/>
      <c r="K665" s="352"/>
      <c r="L665" s="352"/>
      <c r="M665" s="352"/>
    </row>
    <row r="666" spans="2:13" s="2" customFormat="1">
      <c r="B666" s="352" t="s">
        <v>10</v>
      </c>
      <c r="C666" s="352"/>
      <c r="D666" s="352"/>
      <c r="E666" s="352" t="s">
        <v>11</v>
      </c>
      <c r="F666" s="352"/>
      <c r="G666" s="352"/>
      <c r="H666" s="352"/>
      <c r="I666" s="352"/>
      <c r="J666" s="352"/>
      <c r="K666" s="352"/>
      <c r="L666" s="352"/>
      <c r="M666" s="352"/>
    </row>
    <row r="667" spans="2:13" s="2" customFormat="1" ht="16.149999999999999" customHeight="1">
      <c r="B667" s="543" t="s">
        <v>12</v>
      </c>
      <c r="C667" s="543"/>
      <c r="D667" s="543"/>
      <c r="E667" s="543"/>
      <c r="F667" s="543"/>
      <c r="G667" s="543"/>
      <c r="H667" s="543"/>
      <c r="I667" s="543"/>
      <c r="J667" s="543"/>
      <c r="K667" s="543"/>
      <c r="L667" s="543"/>
      <c r="M667" s="543"/>
    </row>
    <row r="668" spans="2:13" s="2" customFormat="1" ht="9.6" customHeight="1">
      <c r="B668" s="543" t="s">
        <v>13</v>
      </c>
      <c r="C668" s="543"/>
      <c r="D668" s="543"/>
      <c r="E668" s="543"/>
      <c r="F668" s="543"/>
      <c r="G668" s="543"/>
      <c r="H668" s="543"/>
      <c r="I668" s="543"/>
      <c r="J668" s="543"/>
      <c r="K668" s="543"/>
      <c r="L668" s="543"/>
      <c r="M668" s="543"/>
    </row>
    <row r="669" spans="2:13" s="2" customFormat="1">
      <c r="B669" s="15" t="s">
        <v>14</v>
      </c>
      <c r="C669" s="2" t="s">
        <v>15</v>
      </c>
      <c r="E669" s="16"/>
      <c r="F669" s="16"/>
      <c r="G669" s="16"/>
      <c r="H669" s="16"/>
      <c r="I669" s="16"/>
      <c r="J669" s="16"/>
      <c r="K669" s="16"/>
      <c r="M669" s="40"/>
    </row>
    <row r="670" spans="2:13" s="2" customFormat="1">
      <c r="B670" s="15"/>
      <c r="C670" s="2" t="s">
        <v>16</v>
      </c>
      <c r="E670" s="16"/>
      <c r="F670" s="16"/>
      <c r="G670" s="16"/>
      <c r="H670" s="16"/>
      <c r="I670" s="16"/>
      <c r="J670" s="16"/>
      <c r="K670" s="16"/>
      <c r="M670" s="40"/>
    </row>
    <row r="671" spans="2:13" s="2" customFormat="1">
      <c r="B671" s="15"/>
      <c r="C671" s="2" t="s">
        <v>17</v>
      </c>
      <c r="D671" s="66"/>
      <c r="E671" s="66"/>
      <c r="F671" s="66"/>
      <c r="G671" s="66"/>
      <c r="H671" s="66"/>
      <c r="I671" s="66"/>
      <c r="J671" s="66"/>
      <c r="K671" s="66"/>
      <c r="L671" s="66"/>
      <c r="M671" s="86"/>
    </row>
    <row r="672" spans="2:13" s="2" customFormat="1" ht="14.45" customHeight="1">
      <c r="B672" s="395"/>
      <c r="C672" s="396"/>
      <c r="D672" s="417"/>
      <c r="E672" s="398" t="s">
        <v>18</v>
      </c>
      <c r="F672" s="555" t="s">
        <v>19</v>
      </c>
      <c r="G672" s="556"/>
      <c r="H672" s="556"/>
      <c r="I672" s="556"/>
      <c r="J672" s="557"/>
      <c r="K672" s="87" t="s">
        <v>20</v>
      </c>
      <c r="L672" s="88" t="s">
        <v>21</v>
      </c>
      <c r="M672" s="89" t="s">
        <v>22</v>
      </c>
    </row>
    <row r="673" spans="2:13" s="393" customFormat="1" ht="17.45" customHeight="1">
      <c r="B673" s="399" t="s">
        <v>23</v>
      </c>
      <c r="C673" s="400" t="s">
        <v>24</v>
      </c>
      <c r="D673" s="475" t="s">
        <v>25</v>
      </c>
      <c r="E673" s="402" t="s">
        <v>26</v>
      </c>
      <c r="F673" s="403">
        <v>2566</v>
      </c>
      <c r="G673" s="404">
        <v>2567</v>
      </c>
      <c r="H673" s="405">
        <v>2568</v>
      </c>
      <c r="I673" s="405">
        <v>2569</v>
      </c>
      <c r="J673" s="405">
        <v>2570</v>
      </c>
      <c r="K673" s="430" t="s">
        <v>27</v>
      </c>
      <c r="L673" s="431" t="s">
        <v>28</v>
      </c>
      <c r="M673" s="483" t="s">
        <v>29</v>
      </c>
    </row>
    <row r="674" spans="2:13" s="393" customFormat="1" ht="15" customHeight="1">
      <c r="B674" s="399"/>
      <c r="C674" s="400"/>
      <c r="D674" s="489"/>
      <c r="E674" s="402"/>
      <c r="F674" s="77" t="s">
        <v>30</v>
      </c>
      <c r="G674" s="77" t="s">
        <v>30</v>
      </c>
      <c r="H674" s="78" t="s">
        <v>30</v>
      </c>
      <c r="I674" s="78" t="s">
        <v>30</v>
      </c>
      <c r="J674" s="78" t="s">
        <v>30</v>
      </c>
      <c r="K674" s="430"/>
      <c r="L674" s="431"/>
      <c r="M674" s="483"/>
    </row>
    <row r="675" spans="2:13" ht="40.9" customHeight="1">
      <c r="B675" s="193" t="s">
        <v>43</v>
      </c>
      <c r="C675" s="161" t="s">
        <v>248</v>
      </c>
      <c r="D675" s="172" t="s">
        <v>163</v>
      </c>
      <c r="E675" s="161" t="s">
        <v>256</v>
      </c>
      <c r="F675" s="487"/>
      <c r="G675" s="478"/>
      <c r="H675" s="487"/>
      <c r="I675" s="478"/>
      <c r="J675" s="487"/>
      <c r="K675" s="161"/>
      <c r="L675" s="196"/>
      <c r="M675" s="160"/>
    </row>
    <row r="676" spans="2:13" ht="40.9" customHeight="1">
      <c r="B676" s="175"/>
      <c r="C676" s="165"/>
      <c r="D676" s="7"/>
      <c r="E676" s="165" t="s">
        <v>257</v>
      </c>
      <c r="F676" s="481"/>
      <c r="G676" s="440"/>
      <c r="H676" s="481"/>
      <c r="I676" s="440"/>
      <c r="J676" s="481"/>
      <c r="K676" s="165"/>
      <c r="L676" s="81"/>
      <c r="M676" s="164"/>
    </row>
    <row r="677" spans="2:13" ht="40.9" customHeight="1">
      <c r="B677" s="194"/>
      <c r="C677" s="111"/>
      <c r="D677" s="192"/>
      <c r="E677" s="111" t="s">
        <v>258</v>
      </c>
      <c r="F677" s="488"/>
      <c r="G677" s="480"/>
      <c r="H677" s="488"/>
      <c r="I677" s="480"/>
      <c r="J677" s="488"/>
      <c r="K677" s="111"/>
      <c r="L677" s="198"/>
      <c r="M677" s="169"/>
    </row>
    <row r="678" spans="2:13" ht="41.45" customHeight="1">
      <c r="B678" s="193">
        <v>38</v>
      </c>
      <c r="C678" s="161" t="s">
        <v>259</v>
      </c>
      <c r="D678" s="172" t="s">
        <v>81</v>
      </c>
      <c r="E678" s="161" t="s">
        <v>260</v>
      </c>
      <c r="F678" s="487"/>
      <c r="G678" s="478"/>
      <c r="H678" s="487">
        <v>500000</v>
      </c>
      <c r="I678" s="478">
        <v>500000</v>
      </c>
      <c r="J678" s="487">
        <v>500000</v>
      </c>
      <c r="K678" s="160" t="s">
        <v>34</v>
      </c>
      <c r="L678" s="196" t="s">
        <v>130</v>
      </c>
      <c r="M678" s="97" t="s">
        <v>36</v>
      </c>
    </row>
    <row r="679" spans="2:13" ht="39" customHeight="1">
      <c r="B679" s="175"/>
      <c r="C679" s="165"/>
      <c r="D679" s="7"/>
      <c r="E679" s="165" t="s">
        <v>261</v>
      </c>
      <c r="F679" s="481"/>
      <c r="G679" s="440"/>
      <c r="H679" s="481"/>
      <c r="I679" s="440"/>
      <c r="J679" s="481"/>
      <c r="K679" s="164"/>
      <c r="L679" s="81"/>
      <c r="M679" s="197"/>
    </row>
    <row r="680" spans="2:13" ht="32.450000000000003" customHeight="1">
      <c r="B680" s="175"/>
      <c r="C680" s="165"/>
      <c r="D680" s="7"/>
      <c r="E680" s="165" t="s">
        <v>262</v>
      </c>
      <c r="F680" s="481"/>
      <c r="G680" s="440"/>
      <c r="H680" s="481"/>
      <c r="I680" s="440"/>
      <c r="J680" s="481"/>
      <c r="K680" s="164"/>
      <c r="L680" s="81"/>
      <c r="M680" s="197"/>
    </row>
    <row r="681" spans="2:13" ht="37.15" customHeight="1">
      <c r="B681" s="194"/>
      <c r="C681" s="111"/>
      <c r="D681" s="192"/>
      <c r="E681" s="111" t="s">
        <v>263</v>
      </c>
      <c r="F681" s="488"/>
      <c r="G681" s="480"/>
      <c r="H681" s="488"/>
      <c r="I681" s="480"/>
      <c r="J681" s="488"/>
      <c r="K681" s="169"/>
      <c r="L681" s="198"/>
      <c r="M681" s="195"/>
    </row>
    <row r="682" spans="2:13" ht="21.6" customHeight="1">
      <c r="B682" s="114"/>
      <c r="C682" s="7"/>
      <c r="D682" s="7"/>
      <c r="E682" s="7"/>
      <c r="F682" s="481"/>
      <c r="G682" s="481"/>
      <c r="H682" s="481"/>
      <c r="I682" s="481"/>
      <c r="J682" s="481"/>
      <c r="K682" s="81"/>
      <c r="L682" s="81"/>
      <c r="M682" s="80"/>
    </row>
    <row r="683" spans="2:13" ht="21.6" customHeight="1">
      <c r="B683" s="114"/>
      <c r="C683" s="7"/>
      <c r="D683" s="7"/>
      <c r="E683" s="7"/>
      <c r="F683" s="481"/>
      <c r="G683" s="481"/>
      <c r="H683" s="481"/>
      <c r="I683" s="481"/>
      <c r="J683" s="481"/>
      <c r="K683" s="81"/>
      <c r="L683" s="81"/>
      <c r="M683" s="80"/>
    </row>
    <row r="684" spans="2:13" customFormat="1" ht="21.6" customHeight="1">
      <c r="B684" s="114"/>
      <c r="C684" s="7"/>
      <c r="D684" s="7"/>
      <c r="E684" s="7"/>
      <c r="F684" s="482"/>
      <c r="G684" s="482"/>
      <c r="H684" s="482"/>
      <c r="I684" s="482"/>
      <c r="J684" s="482"/>
      <c r="K684" s="81"/>
      <c r="L684" s="81"/>
      <c r="M684" s="80"/>
    </row>
    <row r="685" spans="2:13" s="6" customFormat="1" ht="20.45" customHeight="1">
      <c r="B685" s="561" t="s">
        <v>0</v>
      </c>
      <c r="C685" s="561"/>
      <c r="D685" s="561"/>
      <c r="E685" s="561"/>
      <c r="F685" s="561"/>
      <c r="G685" s="561"/>
      <c r="H685" s="561"/>
      <c r="I685" s="561"/>
      <c r="J685" s="561"/>
      <c r="K685" s="561"/>
      <c r="L685" s="561"/>
      <c r="M685" s="352"/>
    </row>
    <row r="686" spans="2:13" s="6" customFormat="1" ht="14.45" customHeight="1">
      <c r="B686" s="553" t="s">
        <v>1</v>
      </c>
      <c r="C686" s="553"/>
      <c r="D686" s="553"/>
      <c r="E686" s="553"/>
      <c r="F686" s="553"/>
      <c r="G686" s="553"/>
      <c r="H686" s="553"/>
      <c r="I686" s="553"/>
      <c r="J686" s="553"/>
      <c r="K686" s="553"/>
      <c r="L686" s="554"/>
      <c r="M686" s="315" t="s">
        <v>2</v>
      </c>
    </row>
    <row r="687" spans="2:13" s="2" customFormat="1" ht="13.15" customHeight="1">
      <c r="B687" s="542" t="s">
        <v>3</v>
      </c>
      <c r="C687" s="542"/>
      <c r="D687" s="542"/>
      <c r="E687" s="542"/>
      <c r="F687" s="542"/>
      <c r="G687" s="542"/>
      <c r="H687" s="542"/>
      <c r="I687" s="542"/>
      <c r="J687" s="542"/>
      <c r="K687" s="542"/>
      <c r="L687" s="542"/>
      <c r="M687" s="542"/>
    </row>
    <row r="688" spans="2:13" s="2" customFormat="1">
      <c r="B688" s="542" t="s">
        <v>4</v>
      </c>
      <c r="C688" s="542"/>
      <c r="D688" s="542"/>
      <c r="E688" s="542"/>
      <c r="F688" s="542"/>
      <c r="G688" s="542"/>
      <c r="H688" s="542"/>
      <c r="I688" s="542"/>
      <c r="J688" s="542"/>
      <c r="K688" s="542"/>
      <c r="L688" s="542"/>
      <c r="M688" s="542"/>
    </row>
    <row r="689" spans="2:13" s="2" customFormat="1" ht="7.15" customHeight="1">
      <c r="B689" s="16"/>
      <c r="C689" s="16"/>
      <c r="D689" s="16"/>
      <c r="E689" s="16"/>
      <c r="F689" s="16"/>
      <c r="G689" s="16"/>
      <c r="H689" s="16"/>
      <c r="I689" s="16"/>
      <c r="J689" s="16"/>
      <c r="K689" s="16"/>
      <c r="L689" s="16"/>
      <c r="M689" s="16"/>
    </row>
    <row r="690" spans="2:13" s="2" customFormat="1">
      <c r="B690" s="543" t="s">
        <v>5</v>
      </c>
      <c r="C690" s="543"/>
      <c r="D690" s="543"/>
      <c r="E690" s="543"/>
      <c r="F690" s="543"/>
      <c r="G690" s="543"/>
      <c r="H690" s="543"/>
      <c r="I690" s="543"/>
      <c r="J690" s="543"/>
      <c r="K690" s="543"/>
      <c r="L690" s="543"/>
      <c r="M690" s="543"/>
    </row>
    <row r="691" spans="2:13" s="2" customFormat="1">
      <c r="B691" s="352" t="s">
        <v>6</v>
      </c>
      <c r="C691" s="352"/>
      <c r="D691" s="352"/>
      <c r="E691" s="352" t="s">
        <v>7</v>
      </c>
      <c r="F691" s="352"/>
      <c r="G691" s="352"/>
      <c r="H691" s="352"/>
      <c r="I691" s="352"/>
      <c r="J691" s="352"/>
      <c r="K691" s="352"/>
      <c r="L691" s="352"/>
      <c r="M691" s="352"/>
    </row>
    <row r="692" spans="2:13" s="2" customFormat="1">
      <c r="B692" s="352"/>
      <c r="C692" s="352"/>
      <c r="D692" s="352"/>
      <c r="E692" s="352" t="s">
        <v>8</v>
      </c>
      <c r="F692" s="352"/>
      <c r="G692" s="352"/>
      <c r="H692" s="352"/>
      <c r="I692" s="352"/>
      <c r="J692" s="352"/>
      <c r="K692" s="352"/>
      <c r="L692" s="352"/>
      <c r="M692" s="352"/>
    </row>
    <row r="693" spans="2:13" s="2" customFormat="1">
      <c r="B693" s="352"/>
      <c r="C693" s="352"/>
      <c r="D693" s="352"/>
      <c r="E693" s="352" t="s">
        <v>9</v>
      </c>
      <c r="F693" s="352"/>
      <c r="G693" s="352"/>
      <c r="H693" s="352"/>
      <c r="I693" s="352"/>
      <c r="J693" s="352"/>
      <c r="K693" s="352"/>
      <c r="L693" s="352"/>
      <c r="M693" s="352"/>
    </row>
    <row r="694" spans="2:13" s="2" customFormat="1">
      <c r="B694" s="352" t="s">
        <v>10</v>
      </c>
      <c r="C694" s="352"/>
      <c r="D694" s="352"/>
      <c r="E694" s="352" t="s">
        <v>11</v>
      </c>
      <c r="F694" s="352"/>
      <c r="G694" s="352"/>
      <c r="H694" s="352"/>
      <c r="I694" s="352"/>
      <c r="J694" s="352"/>
      <c r="K694" s="352"/>
      <c r="L694" s="352"/>
      <c r="M694" s="352"/>
    </row>
    <row r="695" spans="2:13" s="2" customFormat="1" ht="16.149999999999999" customHeight="1">
      <c r="B695" s="543" t="s">
        <v>12</v>
      </c>
      <c r="C695" s="543"/>
      <c r="D695" s="543"/>
      <c r="E695" s="543"/>
      <c r="F695" s="543"/>
      <c r="G695" s="543"/>
      <c r="H695" s="543"/>
      <c r="I695" s="543"/>
      <c r="J695" s="543"/>
      <c r="K695" s="543"/>
      <c r="L695" s="543"/>
      <c r="M695" s="543"/>
    </row>
    <row r="696" spans="2:13" s="2" customFormat="1" ht="9.6" customHeight="1">
      <c r="B696" s="543" t="s">
        <v>13</v>
      </c>
      <c r="C696" s="543"/>
      <c r="D696" s="543"/>
      <c r="E696" s="543"/>
      <c r="F696" s="543"/>
      <c r="G696" s="543"/>
      <c r="H696" s="543"/>
      <c r="I696" s="543"/>
      <c r="J696" s="543"/>
      <c r="K696" s="543"/>
      <c r="L696" s="543"/>
      <c r="M696" s="543"/>
    </row>
    <row r="697" spans="2:13" s="2" customFormat="1">
      <c r="B697" s="15" t="s">
        <v>14</v>
      </c>
      <c r="C697" s="2" t="s">
        <v>15</v>
      </c>
      <c r="E697" s="16"/>
      <c r="F697" s="16"/>
      <c r="G697" s="16"/>
      <c r="H697" s="16"/>
      <c r="I697" s="16"/>
      <c r="J697" s="16"/>
      <c r="K697" s="16"/>
      <c r="M697" s="40"/>
    </row>
    <row r="698" spans="2:13" s="2" customFormat="1">
      <c r="B698" s="15"/>
      <c r="C698" s="2" t="s">
        <v>16</v>
      </c>
      <c r="E698" s="16"/>
      <c r="F698" s="16"/>
      <c r="G698" s="16"/>
      <c r="H698" s="16"/>
      <c r="I698" s="16"/>
      <c r="J698" s="16"/>
      <c r="K698" s="16"/>
      <c r="M698" s="40"/>
    </row>
    <row r="699" spans="2:13" s="2" customFormat="1">
      <c r="B699" s="15"/>
      <c r="C699" s="2" t="s">
        <v>17</v>
      </c>
      <c r="D699" s="66"/>
      <c r="E699" s="66"/>
      <c r="F699" s="66"/>
      <c r="G699" s="66"/>
      <c r="H699" s="66"/>
      <c r="I699" s="66"/>
      <c r="J699" s="66"/>
      <c r="K699" s="66"/>
      <c r="L699" s="66"/>
      <c r="M699" s="86"/>
    </row>
    <row r="700" spans="2:13" s="2" customFormat="1" ht="14.45" customHeight="1">
      <c r="B700" s="395"/>
      <c r="C700" s="396"/>
      <c r="D700" s="417"/>
      <c r="E700" s="398" t="s">
        <v>18</v>
      </c>
      <c r="F700" s="555" t="s">
        <v>19</v>
      </c>
      <c r="G700" s="556"/>
      <c r="H700" s="556"/>
      <c r="I700" s="556"/>
      <c r="J700" s="557"/>
      <c r="K700" s="87" t="s">
        <v>20</v>
      </c>
      <c r="L700" s="88" t="s">
        <v>21</v>
      </c>
      <c r="M700" s="89" t="s">
        <v>22</v>
      </c>
    </row>
    <row r="701" spans="2:13" s="393" customFormat="1" ht="17.45" customHeight="1">
      <c r="B701" s="399" t="s">
        <v>23</v>
      </c>
      <c r="C701" s="400" t="s">
        <v>24</v>
      </c>
      <c r="D701" s="475" t="s">
        <v>25</v>
      </c>
      <c r="E701" s="402" t="s">
        <v>26</v>
      </c>
      <c r="F701" s="403">
        <v>2566</v>
      </c>
      <c r="G701" s="404">
        <v>2567</v>
      </c>
      <c r="H701" s="405">
        <v>2568</v>
      </c>
      <c r="I701" s="405">
        <v>2569</v>
      </c>
      <c r="J701" s="405">
        <v>2570</v>
      </c>
      <c r="K701" s="430" t="s">
        <v>27</v>
      </c>
      <c r="L701" s="431" t="s">
        <v>28</v>
      </c>
      <c r="M701" s="483" t="s">
        <v>29</v>
      </c>
    </row>
    <row r="702" spans="2:13" s="393" customFormat="1" ht="15" customHeight="1">
      <c r="B702" s="406"/>
      <c r="C702" s="400"/>
      <c r="D702" s="489"/>
      <c r="E702" s="402"/>
      <c r="F702" s="77" t="s">
        <v>30</v>
      </c>
      <c r="G702" s="77" t="s">
        <v>30</v>
      </c>
      <c r="H702" s="78" t="s">
        <v>30</v>
      </c>
      <c r="I702" s="78" t="s">
        <v>30</v>
      </c>
      <c r="J702" s="78" t="s">
        <v>30</v>
      </c>
      <c r="K702" s="430"/>
      <c r="L702" s="431"/>
      <c r="M702" s="483"/>
    </row>
    <row r="703" spans="2:13" ht="42.6" customHeight="1">
      <c r="B703" s="175">
        <v>39</v>
      </c>
      <c r="C703" s="407" t="s">
        <v>264</v>
      </c>
      <c r="D703" s="456" t="s">
        <v>81</v>
      </c>
      <c r="E703" s="407" t="s">
        <v>265</v>
      </c>
      <c r="F703" s="185"/>
      <c r="G703" s="162"/>
      <c r="H703" s="185">
        <v>500000</v>
      </c>
      <c r="I703" s="174">
        <v>500000</v>
      </c>
      <c r="J703" s="162">
        <v>500000</v>
      </c>
      <c r="K703" s="161" t="s">
        <v>34</v>
      </c>
      <c r="L703" s="551" t="s">
        <v>186</v>
      </c>
      <c r="M703" s="97" t="s">
        <v>36</v>
      </c>
    </row>
    <row r="704" spans="2:13" ht="37.9" customHeight="1">
      <c r="B704" s="175"/>
      <c r="C704" s="165"/>
      <c r="D704" s="7"/>
      <c r="E704" s="411" t="s">
        <v>266</v>
      </c>
      <c r="F704" s="105"/>
      <c r="G704" s="166"/>
      <c r="H704" s="105"/>
      <c r="I704" s="440"/>
      <c r="J704" s="481"/>
      <c r="K704" s="165"/>
      <c r="L704" s="552"/>
      <c r="M704" s="197"/>
    </row>
    <row r="705" spans="2:13" ht="37.9" customHeight="1">
      <c r="B705" s="175"/>
      <c r="C705" s="165"/>
      <c r="D705" s="7"/>
      <c r="E705" s="411" t="s">
        <v>267</v>
      </c>
      <c r="F705" s="105"/>
      <c r="G705" s="166"/>
      <c r="H705" s="105"/>
      <c r="I705" s="440"/>
      <c r="J705" s="481"/>
      <c r="K705" s="165"/>
      <c r="L705" s="81"/>
      <c r="M705" s="197"/>
    </row>
    <row r="706" spans="2:13" ht="48.6" customHeight="1">
      <c r="B706" s="175"/>
      <c r="C706" s="165"/>
      <c r="D706" s="7"/>
      <c r="E706" s="411" t="s">
        <v>268</v>
      </c>
      <c r="F706" s="105"/>
      <c r="G706" s="166"/>
      <c r="H706" s="105"/>
      <c r="I706" s="440"/>
      <c r="J706" s="481"/>
      <c r="K706" s="165"/>
      <c r="L706" s="81"/>
      <c r="M706" s="197"/>
    </row>
    <row r="707" spans="2:13" ht="37.9" customHeight="1">
      <c r="B707" s="175"/>
      <c r="C707" s="165"/>
      <c r="D707" s="7"/>
      <c r="E707" s="411" t="s">
        <v>269</v>
      </c>
      <c r="F707" s="105"/>
      <c r="G707" s="166"/>
      <c r="H707" s="105"/>
      <c r="I707" s="440"/>
      <c r="J707" s="481"/>
      <c r="K707" s="165"/>
      <c r="L707" s="81"/>
      <c r="M707" s="197"/>
    </row>
    <row r="708" spans="2:13" ht="54" customHeight="1">
      <c r="B708" s="194"/>
      <c r="C708" s="111"/>
      <c r="D708" s="192"/>
      <c r="E708" s="425" t="s">
        <v>270</v>
      </c>
      <c r="F708" s="187"/>
      <c r="G708" s="170"/>
      <c r="H708" s="187"/>
      <c r="I708" s="480"/>
      <c r="J708" s="488"/>
      <c r="K708" s="111"/>
      <c r="L708" s="198"/>
      <c r="M708" s="195"/>
    </row>
    <row r="709" spans="2:13" ht="25.15" customHeight="1">
      <c r="B709" s="114"/>
      <c r="C709" s="7"/>
      <c r="D709" s="7"/>
      <c r="E709" s="7"/>
      <c r="F709" s="105"/>
      <c r="G709" s="105"/>
      <c r="H709" s="105"/>
      <c r="I709" s="481"/>
      <c r="J709" s="481"/>
      <c r="K709" s="7"/>
      <c r="L709" s="81"/>
      <c r="M709" s="80"/>
    </row>
    <row r="710" spans="2:13" ht="25.15" customHeight="1">
      <c r="B710" s="114"/>
      <c r="C710" s="7"/>
      <c r="D710" s="7"/>
      <c r="E710" s="7"/>
      <c r="F710" s="105"/>
      <c r="G710" s="105"/>
      <c r="H710" s="105"/>
      <c r="I710" s="481"/>
      <c r="J710" s="481"/>
      <c r="K710" s="7"/>
      <c r="L710" s="81"/>
      <c r="M710" s="80"/>
    </row>
    <row r="711" spans="2:13" customFormat="1" ht="25.15" customHeight="1">
      <c r="B711" s="114"/>
      <c r="C711" s="7"/>
      <c r="D711" s="7"/>
      <c r="E711" s="7"/>
      <c r="F711" s="105"/>
      <c r="G711" s="105"/>
      <c r="H711" s="105"/>
      <c r="I711" s="482"/>
      <c r="J711" s="482"/>
      <c r="K711" s="7"/>
      <c r="L711" s="81"/>
      <c r="M711" s="80"/>
    </row>
    <row r="712" spans="2:13" s="6" customFormat="1" ht="20.45" customHeight="1">
      <c r="B712" s="561" t="s">
        <v>0</v>
      </c>
      <c r="C712" s="561"/>
      <c r="D712" s="561"/>
      <c r="E712" s="561"/>
      <c r="F712" s="561"/>
      <c r="G712" s="561"/>
      <c r="H712" s="561"/>
      <c r="I712" s="561"/>
      <c r="J712" s="561"/>
      <c r="K712" s="561"/>
      <c r="L712" s="561"/>
      <c r="M712" s="352"/>
    </row>
    <row r="713" spans="2:13" s="6" customFormat="1" ht="14.45" customHeight="1">
      <c r="B713" s="553" t="s">
        <v>1</v>
      </c>
      <c r="C713" s="553"/>
      <c r="D713" s="553"/>
      <c r="E713" s="553"/>
      <c r="F713" s="553"/>
      <c r="G713" s="553"/>
      <c r="H713" s="553"/>
      <c r="I713" s="553"/>
      <c r="J713" s="553"/>
      <c r="K713" s="553"/>
      <c r="L713" s="554"/>
      <c r="M713" s="315" t="s">
        <v>2</v>
      </c>
    </row>
    <row r="714" spans="2:13" s="2" customFormat="1" ht="13.15" customHeight="1">
      <c r="B714" s="542" t="s">
        <v>3</v>
      </c>
      <c r="C714" s="542"/>
      <c r="D714" s="542"/>
      <c r="E714" s="542"/>
      <c r="F714" s="542"/>
      <c r="G714" s="542"/>
      <c r="H714" s="542"/>
      <c r="I714" s="542"/>
      <c r="J714" s="542"/>
      <c r="K714" s="542"/>
      <c r="L714" s="542"/>
      <c r="M714" s="542"/>
    </row>
    <row r="715" spans="2:13" s="2" customFormat="1">
      <c r="B715" s="542" t="s">
        <v>4</v>
      </c>
      <c r="C715" s="542"/>
      <c r="D715" s="542"/>
      <c r="E715" s="542"/>
      <c r="F715" s="542"/>
      <c r="G715" s="542"/>
      <c r="H715" s="542"/>
      <c r="I715" s="542"/>
      <c r="J715" s="542"/>
      <c r="K715" s="542"/>
      <c r="L715" s="542"/>
      <c r="M715" s="542"/>
    </row>
    <row r="716" spans="2:13" s="2" customFormat="1" ht="7.15" customHeight="1">
      <c r="B716" s="16"/>
      <c r="C716" s="16"/>
      <c r="D716" s="16"/>
      <c r="E716" s="16"/>
      <c r="F716" s="16"/>
      <c r="G716" s="16"/>
      <c r="H716" s="16"/>
      <c r="I716" s="16"/>
      <c r="J716" s="16"/>
      <c r="K716" s="16"/>
      <c r="L716" s="16"/>
      <c r="M716" s="16"/>
    </row>
    <row r="717" spans="2:13" s="2" customFormat="1">
      <c r="B717" s="543" t="s">
        <v>5</v>
      </c>
      <c r="C717" s="543"/>
      <c r="D717" s="543"/>
      <c r="E717" s="543"/>
      <c r="F717" s="543"/>
      <c r="G717" s="543"/>
      <c r="H717" s="543"/>
      <c r="I717" s="543"/>
      <c r="J717" s="543"/>
      <c r="K717" s="543"/>
      <c r="L717" s="543"/>
      <c r="M717" s="543"/>
    </row>
    <row r="718" spans="2:13" s="2" customFormat="1">
      <c r="B718" s="352" t="s">
        <v>6</v>
      </c>
      <c r="C718" s="352"/>
      <c r="D718" s="352"/>
      <c r="E718" s="352" t="s">
        <v>7</v>
      </c>
      <c r="F718" s="352"/>
      <c r="G718" s="352"/>
      <c r="H718" s="352"/>
      <c r="I718" s="352"/>
      <c r="J718" s="352"/>
      <c r="K718" s="352"/>
      <c r="L718" s="352"/>
      <c r="M718" s="352"/>
    </row>
    <row r="719" spans="2:13" s="2" customFormat="1">
      <c r="B719" s="352"/>
      <c r="C719" s="352"/>
      <c r="D719" s="352"/>
      <c r="E719" s="352" t="s">
        <v>8</v>
      </c>
      <c r="F719" s="352"/>
      <c r="G719" s="352"/>
      <c r="H719" s="352"/>
      <c r="I719" s="352"/>
      <c r="J719" s="352"/>
      <c r="K719" s="352"/>
      <c r="L719" s="352"/>
      <c r="M719" s="352"/>
    </row>
    <row r="720" spans="2:13" s="2" customFormat="1">
      <c r="B720" s="352"/>
      <c r="C720" s="352"/>
      <c r="D720" s="352"/>
      <c r="E720" s="352" t="s">
        <v>9</v>
      </c>
      <c r="F720" s="352"/>
      <c r="G720" s="352"/>
      <c r="H720" s="352"/>
      <c r="I720" s="352"/>
      <c r="J720" s="352"/>
      <c r="K720" s="352"/>
      <c r="L720" s="352"/>
      <c r="M720" s="352"/>
    </row>
    <row r="721" spans="2:13" s="2" customFormat="1">
      <c r="B721" s="352" t="s">
        <v>10</v>
      </c>
      <c r="C721" s="352"/>
      <c r="D721" s="352"/>
      <c r="E721" s="352" t="s">
        <v>11</v>
      </c>
      <c r="F721" s="352"/>
      <c r="G721" s="352"/>
      <c r="H721" s="352"/>
      <c r="I721" s="352"/>
      <c r="J721" s="352"/>
      <c r="K721" s="352"/>
      <c r="L721" s="352"/>
      <c r="M721" s="352"/>
    </row>
    <row r="722" spans="2:13" s="2" customFormat="1" ht="16.149999999999999" customHeight="1">
      <c r="B722" s="543" t="s">
        <v>12</v>
      </c>
      <c r="C722" s="543"/>
      <c r="D722" s="543"/>
      <c r="E722" s="543"/>
      <c r="F722" s="543"/>
      <c r="G722" s="543"/>
      <c r="H722" s="543"/>
      <c r="I722" s="543"/>
      <c r="J722" s="543"/>
      <c r="K722" s="543"/>
      <c r="L722" s="543"/>
      <c r="M722" s="543"/>
    </row>
    <row r="723" spans="2:13" s="2" customFormat="1" ht="9.6" customHeight="1">
      <c r="B723" s="543" t="s">
        <v>13</v>
      </c>
      <c r="C723" s="543"/>
      <c r="D723" s="543"/>
      <c r="E723" s="543"/>
      <c r="F723" s="543"/>
      <c r="G723" s="543"/>
      <c r="H723" s="543"/>
      <c r="I723" s="543"/>
      <c r="J723" s="543"/>
      <c r="K723" s="543"/>
      <c r="L723" s="543"/>
      <c r="M723" s="543"/>
    </row>
    <row r="724" spans="2:13" s="2" customFormat="1">
      <c r="B724" s="15" t="s">
        <v>14</v>
      </c>
      <c r="C724" s="2" t="s">
        <v>15</v>
      </c>
      <c r="E724" s="16"/>
      <c r="F724" s="16"/>
      <c r="G724" s="16"/>
      <c r="H724" s="16"/>
      <c r="I724" s="16"/>
      <c r="J724" s="16"/>
      <c r="K724" s="16"/>
      <c r="M724" s="40"/>
    </row>
    <row r="725" spans="2:13" s="2" customFormat="1">
      <c r="B725" s="15"/>
      <c r="C725" s="2" t="s">
        <v>16</v>
      </c>
      <c r="E725" s="16"/>
      <c r="F725" s="16"/>
      <c r="G725" s="16"/>
      <c r="H725" s="16"/>
      <c r="I725" s="16"/>
      <c r="J725" s="16"/>
      <c r="K725" s="16"/>
      <c r="M725" s="40"/>
    </row>
    <row r="726" spans="2:13" s="2" customFormat="1">
      <c r="B726" s="15"/>
      <c r="C726" s="2" t="s">
        <v>17</v>
      </c>
      <c r="D726" s="66"/>
      <c r="E726" s="66"/>
      <c r="F726" s="66"/>
      <c r="G726" s="66"/>
      <c r="H726" s="66"/>
      <c r="I726" s="66"/>
      <c r="J726" s="66"/>
      <c r="K726" s="66"/>
      <c r="L726" s="66"/>
      <c r="M726" s="86"/>
    </row>
    <row r="727" spans="2:13" s="2" customFormat="1" ht="14.45" customHeight="1">
      <c r="B727" s="395"/>
      <c r="C727" s="396"/>
      <c r="D727" s="417"/>
      <c r="E727" s="398" t="s">
        <v>18</v>
      </c>
      <c r="F727" s="555" t="s">
        <v>19</v>
      </c>
      <c r="G727" s="556"/>
      <c r="H727" s="556"/>
      <c r="I727" s="556"/>
      <c r="J727" s="557"/>
      <c r="K727" s="87" t="s">
        <v>20</v>
      </c>
      <c r="L727" s="88" t="s">
        <v>21</v>
      </c>
      <c r="M727" s="89" t="s">
        <v>22</v>
      </c>
    </row>
    <row r="728" spans="2:13" s="393" customFormat="1" ht="17.45" customHeight="1">
      <c r="B728" s="399" t="s">
        <v>23</v>
      </c>
      <c r="C728" s="400" t="s">
        <v>24</v>
      </c>
      <c r="D728" s="475" t="s">
        <v>25</v>
      </c>
      <c r="E728" s="402" t="s">
        <v>26</v>
      </c>
      <c r="F728" s="403">
        <v>2566</v>
      </c>
      <c r="G728" s="404">
        <v>2567</v>
      </c>
      <c r="H728" s="405">
        <v>2568</v>
      </c>
      <c r="I728" s="405">
        <v>2569</v>
      </c>
      <c r="J728" s="405">
        <v>2570</v>
      </c>
      <c r="K728" s="430" t="s">
        <v>27</v>
      </c>
      <c r="L728" s="431" t="s">
        <v>28</v>
      </c>
      <c r="M728" s="483" t="s">
        <v>29</v>
      </c>
    </row>
    <row r="729" spans="2:13" s="393" customFormat="1" ht="15" customHeight="1">
      <c r="B729" s="400"/>
      <c r="C729" s="400"/>
      <c r="D729" s="489"/>
      <c r="E729" s="402"/>
      <c r="F729" s="77" t="s">
        <v>30</v>
      </c>
      <c r="G729" s="77" t="s">
        <v>30</v>
      </c>
      <c r="H729" s="78" t="s">
        <v>30</v>
      </c>
      <c r="I729" s="78" t="s">
        <v>30</v>
      </c>
      <c r="J729" s="78" t="s">
        <v>30</v>
      </c>
      <c r="K729" s="430"/>
      <c r="L729" s="431"/>
      <c r="M729" s="483"/>
    </row>
    <row r="730" spans="2:13" ht="52.9" customHeight="1">
      <c r="B730" s="193">
        <v>40</v>
      </c>
      <c r="C730" s="161" t="s">
        <v>271</v>
      </c>
      <c r="D730" s="172" t="s">
        <v>81</v>
      </c>
      <c r="E730" s="161" t="s">
        <v>272</v>
      </c>
      <c r="F730" s="185"/>
      <c r="G730" s="162"/>
      <c r="H730" s="185">
        <v>300000</v>
      </c>
      <c r="I730" s="162">
        <v>300000</v>
      </c>
      <c r="J730" s="185">
        <v>300000</v>
      </c>
      <c r="K730" s="161" t="s">
        <v>34</v>
      </c>
      <c r="L730" s="196" t="s">
        <v>186</v>
      </c>
      <c r="M730" s="160" t="s">
        <v>36</v>
      </c>
    </row>
    <row r="731" spans="2:13" ht="34.9" customHeight="1">
      <c r="B731" s="175"/>
      <c r="C731" s="165"/>
      <c r="D731" s="7"/>
      <c r="E731" s="165" t="s">
        <v>273</v>
      </c>
      <c r="F731" s="105"/>
      <c r="G731" s="166"/>
      <c r="H731" s="105"/>
      <c r="I731" s="166"/>
      <c r="J731" s="105"/>
      <c r="K731" s="165"/>
      <c r="L731" s="81"/>
      <c r="M731" s="164"/>
    </row>
    <row r="732" spans="2:13" ht="39" customHeight="1">
      <c r="B732" s="194"/>
      <c r="C732" s="111"/>
      <c r="D732" s="192"/>
      <c r="E732" s="111" t="s">
        <v>274</v>
      </c>
      <c r="F732" s="187"/>
      <c r="G732" s="170"/>
      <c r="H732" s="187"/>
      <c r="I732" s="170"/>
      <c r="J732" s="187"/>
      <c r="K732" s="111"/>
      <c r="L732" s="198"/>
      <c r="M732" s="169"/>
    </row>
    <row r="733" spans="2:13" ht="56.45" customHeight="1">
      <c r="B733" s="194">
        <v>41</v>
      </c>
      <c r="C733" s="53" t="s">
        <v>275</v>
      </c>
      <c r="D733" s="53" t="s">
        <v>81</v>
      </c>
      <c r="E733" s="53" t="s">
        <v>276</v>
      </c>
      <c r="F733" s="56"/>
      <c r="G733" s="56"/>
      <c r="H733" s="56">
        <v>200000</v>
      </c>
      <c r="I733" s="56">
        <v>200000</v>
      </c>
      <c r="J733" s="56">
        <v>200000</v>
      </c>
      <c r="K733" s="53" t="s">
        <v>34</v>
      </c>
      <c r="L733" s="54" t="s">
        <v>186</v>
      </c>
      <c r="M733" s="54" t="s">
        <v>36</v>
      </c>
    </row>
    <row r="734" spans="2:13" ht="46.9" customHeight="1">
      <c r="B734" s="514">
        <v>42</v>
      </c>
      <c r="C734" s="53" t="s">
        <v>277</v>
      </c>
      <c r="D734" s="53" t="s">
        <v>278</v>
      </c>
      <c r="E734" s="53" t="s">
        <v>279</v>
      </c>
      <c r="F734" s="56"/>
      <c r="G734" s="56"/>
      <c r="H734" s="56">
        <v>300000</v>
      </c>
      <c r="I734" s="56">
        <v>300000</v>
      </c>
      <c r="J734" s="56">
        <v>300000</v>
      </c>
      <c r="K734" s="53" t="s">
        <v>234</v>
      </c>
      <c r="L734" s="54" t="s">
        <v>280</v>
      </c>
      <c r="M734" s="54" t="s">
        <v>36</v>
      </c>
    </row>
    <row r="735" spans="2:13" ht="28.9" customHeight="1">
      <c r="B735" s="114"/>
      <c r="C735" s="7"/>
      <c r="D735" s="7"/>
      <c r="E735" s="7"/>
      <c r="F735" s="105"/>
      <c r="G735" s="105"/>
      <c r="H735" s="105"/>
      <c r="I735" s="105"/>
      <c r="J735" s="105"/>
      <c r="K735" s="7"/>
      <c r="L735" s="81"/>
      <c r="M735" s="81"/>
    </row>
    <row r="736" spans="2:13" ht="28.9" customHeight="1">
      <c r="B736" s="114"/>
      <c r="C736" s="7"/>
      <c r="D736" s="7"/>
      <c r="E736" s="7"/>
      <c r="F736" s="105"/>
      <c r="G736" s="105"/>
      <c r="H736" s="105"/>
      <c r="I736" s="105"/>
      <c r="J736" s="105"/>
      <c r="K736" s="7"/>
      <c r="L736" s="81"/>
      <c r="M736" s="81"/>
    </row>
    <row r="737" spans="2:13" customFormat="1" ht="28.9" customHeight="1">
      <c r="B737" s="114"/>
      <c r="C737" s="7"/>
      <c r="D737" s="7"/>
      <c r="E737" s="7"/>
      <c r="F737" s="105"/>
      <c r="G737" s="105"/>
      <c r="H737" s="105"/>
      <c r="I737" s="105"/>
      <c r="J737" s="105"/>
      <c r="K737" s="7"/>
      <c r="L737" s="81"/>
      <c r="M737" s="81"/>
    </row>
    <row r="738" spans="2:13" customFormat="1" ht="21" customHeight="1">
      <c r="B738" s="114"/>
      <c r="C738" s="7"/>
      <c r="D738" s="7"/>
      <c r="E738" s="7"/>
      <c r="F738" s="105"/>
      <c r="G738" s="105"/>
      <c r="H738" s="105"/>
      <c r="I738" s="105"/>
      <c r="J738" s="105"/>
      <c r="K738" s="7"/>
      <c r="L738" s="81"/>
      <c r="M738" s="81"/>
    </row>
    <row r="739" spans="2:13" s="6" customFormat="1" ht="20.45" customHeight="1">
      <c r="B739" s="561" t="s">
        <v>0</v>
      </c>
      <c r="C739" s="561"/>
      <c r="D739" s="561"/>
      <c r="E739" s="561"/>
      <c r="F739" s="561"/>
      <c r="G739" s="561"/>
      <c r="H739" s="561"/>
      <c r="I739" s="561"/>
      <c r="J739" s="561"/>
      <c r="K739" s="561"/>
      <c r="L739" s="561"/>
      <c r="M739" s="352"/>
    </row>
    <row r="740" spans="2:13" s="6" customFormat="1" ht="14.45" customHeight="1">
      <c r="B740" s="553" t="s">
        <v>1</v>
      </c>
      <c r="C740" s="553"/>
      <c r="D740" s="553"/>
      <c r="E740" s="553"/>
      <c r="F740" s="553"/>
      <c r="G740" s="553"/>
      <c r="H740" s="553"/>
      <c r="I740" s="553"/>
      <c r="J740" s="553"/>
      <c r="K740" s="553"/>
      <c r="L740" s="554"/>
      <c r="M740" s="315" t="s">
        <v>2</v>
      </c>
    </row>
    <row r="741" spans="2:13" s="2" customFormat="1" ht="13.15" customHeight="1">
      <c r="B741" s="542" t="s">
        <v>3</v>
      </c>
      <c r="C741" s="542"/>
      <c r="D741" s="542"/>
      <c r="E741" s="542"/>
      <c r="F741" s="542"/>
      <c r="G741" s="542"/>
      <c r="H741" s="542"/>
      <c r="I741" s="542"/>
      <c r="J741" s="542"/>
      <c r="K741" s="542"/>
      <c r="L741" s="542"/>
      <c r="M741" s="542"/>
    </row>
    <row r="742" spans="2:13" s="2" customFormat="1">
      <c r="B742" s="542" t="s">
        <v>4</v>
      </c>
      <c r="C742" s="542"/>
      <c r="D742" s="542"/>
      <c r="E742" s="542"/>
      <c r="F742" s="542"/>
      <c r="G742" s="542"/>
      <c r="H742" s="542"/>
      <c r="I742" s="542"/>
      <c r="J742" s="542"/>
      <c r="K742" s="542"/>
      <c r="L742" s="542"/>
      <c r="M742" s="542"/>
    </row>
    <row r="743" spans="2:13" s="2" customFormat="1" ht="7.15" customHeight="1">
      <c r="B743" s="16"/>
      <c r="C743" s="16"/>
      <c r="D743" s="16"/>
      <c r="E743" s="16"/>
      <c r="F743" s="16"/>
      <c r="G743" s="16"/>
      <c r="H743" s="16"/>
      <c r="I743" s="16"/>
      <c r="J743" s="16"/>
      <c r="K743" s="16"/>
      <c r="L743" s="16"/>
      <c r="M743" s="16"/>
    </row>
    <row r="744" spans="2:13" s="2" customFormat="1">
      <c r="B744" s="543" t="s">
        <v>5</v>
      </c>
      <c r="C744" s="543"/>
      <c r="D744" s="543"/>
      <c r="E744" s="543"/>
      <c r="F744" s="543"/>
      <c r="G744" s="543"/>
      <c r="H744" s="543"/>
      <c r="I744" s="543"/>
      <c r="J744" s="543"/>
      <c r="K744" s="543"/>
      <c r="L744" s="543"/>
      <c r="M744" s="543"/>
    </row>
    <row r="745" spans="2:13" s="2" customFormat="1">
      <c r="B745" s="352" t="s">
        <v>6</v>
      </c>
      <c r="C745" s="352"/>
      <c r="D745" s="352"/>
      <c r="E745" s="352" t="s">
        <v>7</v>
      </c>
      <c r="F745" s="352"/>
      <c r="G745" s="352"/>
      <c r="H745" s="352"/>
      <c r="I745" s="352"/>
      <c r="J745" s="352"/>
      <c r="K745" s="352"/>
      <c r="L745" s="352"/>
      <c r="M745" s="352"/>
    </row>
    <row r="746" spans="2:13" s="2" customFormat="1">
      <c r="B746" s="352"/>
      <c r="C746" s="352"/>
      <c r="D746" s="352"/>
      <c r="E746" s="352" t="s">
        <v>8</v>
      </c>
      <c r="F746" s="352"/>
      <c r="G746" s="352"/>
      <c r="H746" s="352"/>
      <c r="I746" s="352"/>
      <c r="J746" s="352"/>
      <c r="K746" s="352"/>
      <c r="L746" s="352"/>
      <c r="M746" s="352"/>
    </row>
    <row r="747" spans="2:13" s="2" customFormat="1">
      <c r="B747" s="352"/>
      <c r="C747" s="352"/>
      <c r="D747" s="352"/>
      <c r="E747" s="352" t="s">
        <v>9</v>
      </c>
      <c r="F747" s="352"/>
      <c r="G747" s="352"/>
      <c r="H747" s="352"/>
      <c r="I747" s="352"/>
      <c r="J747" s="352"/>
      <c r="K747" s="352"/>
      <c r="L747" s="352"/>
      <c r="M747" s="352"/>
    </row>
    <row r="748" spans="2:13" s="2" customFormat="1">
      <c r="B748" s="352" t="s">
        <v>10</v>
      </c>
      <c r="C748" s="352"/>
      <c r="D748" s="352"/>
      <c r="E748" s="352" t="s">
        <v>11</v>
      </c>
      <c r="F748" s="352"/>
      <c r="G748" s="352"/>
      <c r="H748" s="352"/>
      <c r="I748" s="352"/>
      <c r="J748" s="352"/>
      <c r="K748" s="352"/>
      <c r="L748" s="352"/>
      <c r="M748" s="352"/>
    </row>
    <row r="749" spans="2:13" s="2" customFormat="1" ht="16.149999999999999" customHeight="1">
      <c r="B749" s="543" t="s">
        <v>12</v>
      </c>
      <c r="C749" s="543"/>
      <c r="D749" s="543"/>
      <c r="E749" s="543"/>
      <c r="F749" s="543"/>
      <c r="G749" s="543"/>
      <c r="H749" s="543"/>
      <c r="I749" s="543"/>
      <c r="J749" s="543"/>
      <c r="K749" s="543"/>
      <c r="L749" s="543"/>
      <c r="M749" s="543"/>
    </row>
    <row r="750" spans="2:13" s="2" customFormat="1" ht="9.6" customHeight="1">
      <c r="B750" s="543" t="s">
        <v>13</v>
      </c>
      <c r="C750" s="543"/>
      <c r="D750" s="543"/>
      <c r="E750" s="543"/>
      <c r="F750" s="543"/>
      <c r="G750" s="543"/>
      <c r="H750" s="543"/>
      <c r="I750" s="543"/>
      <c r="J750" s="543"/>
      <c r="K750" s="543"/>
      <c r="L750" s="543"/>
      <c r="M750" s="543"/>
    </row>
    <row r="751" spans="2:13" s="2" customFormat="1">
      <c r="B751" s="15" t="s">
        <v>14</v>
      </c>
      <c r="C751" s="2" t="s">
        <v>15</v>
      </c>
      <c r="E751" s="16"/>
      <c r="F751" s="16"/>
      <c r="G751" s="16"/>
      <c r="H751" s="16"/>
      <c r="I751" s="16"/>
      <c r="J751" s="16"/>
      <c r="K751" s="16"/>
      <c r="M751" s="40"/>
    </row>
    <row r="752" spans="2:13" s="2" customFormat="1">
      <c r="B752" s="15"/>
      <c r="C752" s="2" t="s">
        <v>16</v>
      </c>
      <c r="E752" s="16"/>
      <c r="F752" s="16"/>
      <c r="G752" s="16"/>
      <c r="H752" s="16"/>
      <c r="I752" s="16"/>
      <c r="J752" s="16"/>
      <c r="K752" s="16"/>
      <c r="M752" s="40"/>
    </row>
    <row r="753" spans="2:13" s="2" customFormat="1">
      <c r="B753" s="15"/>
      <c r="C753" s="2" t="s">
        <v>17</v>
      </c>
      <c r="D753" s="66"/>
      <c r="E753" s="66"/>
      <c r="F753" s="66"/>
      <c r="G753" s="66"/>
      <c r="H753" s="66"/>
      <c r="I753" s="66"/>
      <c r="J753" s="66"/>
      <c r="K753" s="66"/>
      <c r="L753" s="66"/>
      <c r="M753" s="86"/>
    </row>
    <row r="754" spans="2:13" s="2" customFormat="1" ht="14.45" customHeight="1">
      <c r="B754" s="395"/>
      <c r="C754" s="396"/>
      <c r="D754" s="417"/>
      <c r="E754" s="398" t="s">
        <v>18</v>
      </c>
      <c r="F754" s="555" t="s">
        <v>19</v>
      </c>
      <c r="G754" s="556"/>
      <c r="H754" s="556"/>
      <c r="I754" s="556"/>
      <c r="J754" s="557"/>
      <c r="K754" s="87" t="s">
        <v>20</v>
      </c>
      <c r="L754" s="88" t="s">
        <v>21</v>
      </c>
      <c r="M754" s="89" t="s">
        <v>22</v>
      </c>
    </row>
    <row r="755" spans="2:13" s="393" customFormat="1" ht="17.45" customHeight="1">
      <c r="B755" s="399" t="s">
        <v>23</v>
      </c>
      <c r="C755" s="400" t="s">
        <v>24</v>
      </c>
      <c r="D755" s="475" t="s">
        <v>25</v>
      </c>
      <c r="E755" s="402" t="s">
        <v>26</v>
      </c>
      <c r="F755" s="403">
        <v>2566</v>
      </c>
      <c r="G755" s="404">
        <v>2567</v>
      </c>
      <c r="H755" s="405">
        <v>2568</v>
      </c>
      <c r="I755" s="405">
        <v>2569</v>
      </c>
      <c r="J755" s="405">
        <v>2570</v>
      </c>
      <c r="K755" s="430" t="s">
        <v>27</v>
      </c>
      <c r="L755" s="431" t="s">
        <v>28</v>
      </c>
      <c r="M755" s="483" t="s">
        <v>29</v>
      </c>
    </row>
    <row r="756" spans="2:13" s="393" customFormat="1" ht="15" customHeight="1">
      <c r="B756" s="400"/>
      <c r="C756" s="400"/>
      <c r="D756" s="489"/>
      <c r="E756" s="402"/>
      <c r="F756" s="77" t="s">
        <v>30</v>
      </c>
      <c r="G756" s="77" t="s">
        <v>30</v>
      </c>
      <c r="H756" s="78" t="s">
        <v>30</v>
      </c>
      <c r="I756" s="78" t="s">
        <v>30</v>
      </c>
      <c r="J756" s="78" t="s">
        <v>30</v>
      </c>
      <c r="K756" s="430"/>
      <c r="L756" s="431"/>
      <c r="M756" s="483"/>
    </row>
    <row r="757" spans="2:13" ht="36" customHeight="1">
      <c r="B757" s="193">
        <v>43</v>
      </c>
      <c r="C757" s="161" t="s">
        <v>281</v>
      </c>
      <c r="D757" s="172" t="s">
        <v>163</v>
      </c>
      <c r="E757" s="161" t="s">
        <v>282</v>
      </c>
      <c r="F757" s="185"/>
      <c r="G757" s="162">
        <v>1000000</v>
      </c>
      <c r="H757" s="185">
        <v>1000000</v>
      </c>
      <c r="I757" s="162">
        <v>1000000</v>
      </c>
      <c r="J757" s="185">
        <v>1000000</v>
      </c>
      <c r="K757" s="161" t="s">
        <v>34</v>
      </c>
      <c r="L757" s="548" t="s">
        <v>186</v>
      </c>
      <c r="M757" s="160" t="s">
        <v>36</v>
      </c>
    </row>
    <row r="758" spans="2:13" ht="34.15" customHeight="1">
      <c r="B758" s="175"/>
      <c r="C758" s="165"/>
      <c r="D758" s="7"/>
      <c r="E758" s="165" t="s">
        <v>283</v>
      </c>
      <c r="F758" s="105"/>
      <c r="G758" s="166"/>
      <c r="H758" s="105"/>
      <c r="I758" s="166"/>
      <c r="J758" s="105"/>
      <c r="K758" s="165"/>
      <c r="L758" s="558"/>
      <c r="M758" s="164"/>
    </row>
    <row r="759" spans="2:13" ht="36" customHeight="1">
      <c r="B759" s="175"/>
      <c r="C759" s="165"/>
      <c r="D759" s="7"/>
      <c r="E759" s="165" t="s">
        <v>284</v>
      </c>
      <c r="F759" s="105"/>
      <c r="G759" s="166"/>
      <c r="H759" s="105"/>
      <c r="I759" s="166"/>
      <c r="J759" s="105"/>
      <c r="K759" s="165"/>
      <c r="L759" s="81"/>
      <c r="M759" s="164"/>
    </row>
    <row r="760" spans="2:13" ht="39" customHeight="1">
      <c r="B760" s="175"/>
      <c r="C760" s="165"/>
      <c r="D760" s="7"/>
      <c r="E760" s="165" t="s">
        <v>285</v>
      </c>
      <c r="F760" s="105"/>
      <c r="G760" s="166"/>
      <c r="H760" s="105"/>
      <c r="I760" s="166"/>
      <c r="J760" s="105"/>
      <c r="K760" s="165"/>
      <c r="L760" s="81"/>
      <c r="M760" s="164"/>
    </row>
    <row r="761" spans="2:13" ht="44.45" customHeight="1">
      <c r="B761" s="175"/>
      <c r="C761" s="165"/>
      <c r="D761" s="7"/>
      <c r="E761" s="165" t="s">
        <v>286</v>
      </c>
      <c r="F761" s="105"/>
      <c r="G761" s="166"/>
      <c r="H761" s="105"/>
      <c r="I761" s="166"/>
      <c r="J761" s="105"/>
      <c r="K761" s="165"/>
      <c r="L761" s="81"/>
      <c r="M761" s="164"/>
    </row>
    <row r="762" spans="2:13" ht="48" customHeight="1">
      <c r="B762" s="175"/>
      <c r="C762" s="165"/>
      <c r="D762" s="7"/>
      <c r="E762" s="165" t="s">
        <v>287</v>
      </c>
      <c r="F762" s="105"/>
      <c r="G762" s="166"/>
      <c r="H762" s="105"/>
      <c r="I762" s="166"/>
      <c r="J762" s="105"/>
      <c r="K762" s="165"/>
      <c r="L762" s="81"/>
      <c r="M762" s="164"/>
    </row>
    <row r="763" spans="2:13" ht="27.6" customHeight="1">
      <c r="B763" s="175"/>
      <c r="C763" s="165"/>
      <c r="D763" s="7"/>
      <c r="E763" s="165" t="s">
        <v>288</v>
      </c>
      <c r="F763" s="105"/>
      <c r="G763" s="166"/>
      <c r="H763" s="105"/>
      <c r="I763" s="166"/>
      <c r="J763" s="105"/>
      <c r="K763" s="165"/>
      <c r="L763" s="81"/>
      <c r="M763" s="164"/>
    </row>
    <row r="764" spans="2:13" ht="38.450000000000003" customHeight="1">
      <c r="B764" s="194"/>
      <c r="C764" s="111"/>
      <c r="D764" s="192"/>
      <c r="E764" s="111" t="s">
        <v>289</v>
      </c>
      <c r="F764" s="187"/>
      <c r="G764" s="170"/>
      <c r="H764" s="187"/>
      <c r="I764" s="170"/>
      <c r="J764" s="187"/>
      <c r="K764" s="111"/>
      <c r="L764" s="198"/>
      <c r="M764" s="169"/>
    </row>
    <row r="765" spans="2:13" ht="18.600000000000001" customHeight="1">
      <c r="B765" s="114"/>
      <c r="C765" s="7"/>
      <c r="D765" s="7"/>
      <c r="E765" s="7"/>
      <c r="F765" s="105"/>
      <c r="G765" s="105"/>
      <c r="H765" s="105"/>
      <c r="I765" s="105"/>
      <c r="J765" s="105"/>
      <c r="K765" s="7"/>
      <c r="L765" s="81"/>
      <c r="M765" s="81"/>
    </row>
    <row r="766" spans="2:13" s="6" customFormat="1" ht="20.45" customHeight="1">
      <c r="B766" s="561" t="s">
        <v>0</v>
      </c>
      <c r="C766" s="561"/>
      <c r="D766" s="561"/>
      <c r="E766" s="561"/>
      <c r="F766" s="561"/>
      <c r="G766" s="561"/>
      <c r="H766" s="561"/>
      <c r="I766" s="561"/>
      <c r="J766" s="561"/>
      <c r="K766" s="561"/>
      <c r="L766" s="561"/>
      <c r="M766" s="352"/>
    </row>
    <row r="767" spans="2:13" s="6" customFormat="1" ht="14.45" customHeight="1">
      <c r="B767" s="553" t="s">
        <v>1</v>
      </c>
      <c r="C767" s="553"/>
      <c r="D767" s="553"/>
      <c r="E767" s="553"/>
      <c r="F767" s="553"/>
      <c r="G767" s="553"/>
      <c r="H767" s="553"/>
      <c r="I767" s="553"/>
      <c r="J767" s="553"/>
      <c r="K767" s="553"/>
      <c r="L767" s="554"/>
      <c r="M767" s="315" t="s">
        <v>2</v>
      </c>
    </row>
    <row r="768" spans="2:13" s="2" customFormat="1" ht="13.15" customHeight="1">
      <c r="B768" s="542" t="s">
        <v>3</v>
      </c>
      <c r="C768" s="542"/>
      <c r="D768" s="542"/>
      <c r="E768" s="542"/>
      <c r="F768" s="542"/>
      <c r="G768" s="542"/>
      <c r="H768" s="542"/>
      <c r="I768" s="542"/>
      <c r="J768" s="542"/>
      <c r="K768" s="542"/>
      <c r="L768" s="542"/>
      <c r="M768" s="542"/>
    </row>
    <row r="769" spans="2:13" s="2" customFormat="1">
      <c r="B769" s="542" t="s">
        <v>4</v>
      </c>
      <c r="C769" s="542"/>
      <c r="D769" s="542"/>
      <c r="E769" s="542"/>
      <c r="F769" s="542"/>
      <c r="G769" s="542"/>
      <c r="H769" s="542"/>
      <c r="I769" s="542"/>
      <c r="J769" s="542"/>
      <c r="K769" s="542"/>
      <c r="L769" s="542"/>
      <c r="M769" s="542"/>
    </row>
    <row r="770" spans="2:13" s="2" customFormat="1" ht="7.15" customHeight="1">
      <c r="B770" s="16"/>
      <c r="C770" s="16"/>
      <c r="D770" s="16"/>
      <c r="E770" s="16"/>
      <c r="F770" s="16"/>
      <c r="G770" s="16"/>
      <c r="H770" s="16"/>
      <c r="I770" s="16"/>
      <c r="J770" s="16"/>
      <c r="K770" s="16"/>
      <c r="L770" s="16"/>
      <c r="M770" s="16"/>
    </row>
    <row r="771" spans="2:13" s="2" customFormat="1">
      <c r="B771" s="543" t="s">
        <v>5</v>
      </c>
      <c r="C771" s="543"/>
      <c r="D771" s="543"/>
      <c r="E771" s="543"/>
      <c r="F771" s="543"/>
      <c r="G771" s="543"/>
      <c r="H771" s="543"/>
      <c r="I771" s="543"/>
      <c r="J771" s="543"/>
      <c r="K771" s="543"/>
      <c r="L771" s="543"/>
      <c r="M771" s="543"/>
    </row>
    <row r="772" spans="2:13" s="2" customFormat="1">
      <c r="B772" s="352" t="s">
        <v>6</v>
      </c>
      <c r="C772" s="352"/>
      <c r="D772" s="352"/>
      <c r="E772" s="352" t="s">
        <v>7</v>
      </c>
      <c r="F772" s="352"/>
      <c r="G772" s="352"/>
      <c r="H772" s="352"/>
      <c r="I772" s="352"/>
      <c r="J772" s="352"/>
      <c r="K772" s="352"/>
      <c r="L772" s="352"/>
      <c r="M772" s="352"/>
    </row>
    <row r="773" spans="2:13" s="2" customFormat="1">
      <c r="B773" s="352"/>
      <c r="C773" s="352"/>
      <c r="D773" s="352"/>
      <c r="E773" s="352" t="s">
        <v>8</v>
      </c>
      <c r="F773" s="352"/>
      <c r="G773" s="352"/>
      <c r="H773" s="352"/>
      <c r="I773" s="352"/>
      <c r="J773" s="352"/>
      <c r="K773" s="352"/>
      <c r="L773" s="352"/>
      <c r="M773" s="352"/>
    </row>
    <row r="774" spans="2:13" s="2" customFormat="1">
      <c r="B774" s="352"/>
      <c r="C774" s="352"/>
      <c r="D774" s="352"/>
      <c r="E774" s="352" t="s">
        <v>9</v>
      </c>
      <c r="F774" s="352"/>
      <c r="G774" s="352"/>
      <c r="H774" s="352"/>
      <c r="I774" s="352"/>
      <c r="J774" s="352"/>
      <c r="K774" s="352"/>
      <c r="L774" s="352"/>
      <c r="M774" s="352"/>
    </row>
    <row r="775" spans="2:13" s="2" customFormat="1">
      <c r="B775" s="352" t="s">
        <v>10</v>
      </c>
      <c r="C775" s="352"/>
      <c r="D775" s="352"/>
      <c r="E775" s="352" t="s">
        <v>11</v>
      </c>
      <c r="F775" s="352"/>
      <c r="G775" s="352"/>
      <c r="H775" s="352"/>
      <c r="I775" s="352"/>
      <c r="J775" s="352"/>
      <c r="K775" s="352"/>
      <c r="L775" s="352"/>
      <c r="M775" s="352"/>
    </row>
    <row r="776" spans="2:13" s="2" customFormat="1" ht="16.149999999999999" customHeight="1">
      <c r="B776" s="543" t="s">
        <v>12</v>
      </c>
      <c r="C776" s="543"/>
      <c r="D776" s="543"/>
      <c r="E776" s="543"/>
      <c r="F776" s="543"/>
      <c r="G776" s="543"/>
      <c r="H776" s="543"/>
      <c r="I776" s="543"/>
      <c r="J776" s="543"/>
      <c r="K776" s="543"/>
      <c r="L776" s="543"/>
      <c r="M776" s="543"/>
    </row>
    <row r="777" spans="2:13" s="2" customFormat="1" ht="9.6" customHeight="1">
      <c r="B777" s="543" t="s">
        <v>13</v>
      </c>
      <c r="C777" s="543"/>
      <c r="D777" s="543"/>
      <c r="E777" s="543"/>
      <c r="F777" s="543"/>
      <c r="G777" s="543"/>
      <c r="H777" s="543"/>
      <c r="I777" s="543"/>
      <c r="J777" s="543"/>
      <c r="K777" s="543"/>
      <c r="L777" s="543"/>
      <c r="M777" s="543"/>
    </row>
    <row r="778" spans="2:13" s="2" customFormat="1">
      <c r="B778" s="15" t="s">
        <v>14</v>
      </c>
      <c r="C778" s="2" t="s">
        <v>15</v>
      </c>
      <c r="E778" s="16"/>
      <c r="F778" s="16"/>
      <c r="G778" s="16"/>
      <c r="H778" s="16"/>
      <c r="I778" s="16"/>
      <c r="J778" s="16"/>
      <c r="K778" s="16"/>
      <c r="M778" s="40"/>
    </row>
    <row r="779" spans="2:13" s="2" customFormat="1">
      <c r="B779" s="15"/>
      <c r="C779" s="2" t="s">
        <v>16</v>
      </c>
      <c r="E779" s="16"/>
      <c r="F779" s="16"/>
      <c r="G779" s="16"/>
      <c r="H779" s="16"/>
      <c r="I779" s="16"/>
      <c r="J779" s="16"/>
      <c r="K779" s="16"/>
      <c r="M779" s="40"/>
    </row>
    <row r="780" spans="2:13" s="2" customFormat="1">
      <c r="B780" s="15"/>
      <c r="C780" s="2" t="s">
        <v>17</v>
      </c>
      <c r="D780" s="66"/>
      <c r="E780" s="66"/>
      <c r="F780" s="66"/>
      <c r="G780" s="66"/>
      <c r="H780" s="66"/>
      <c r="I780" s="66"/>
      <c r="J780" s="66"/>
      <c r="K780" s="66"/>
      <c r="L780" s="66"/>
      <c r="M780" s="86"/>
    </row>
    <row r="781" spans="2:13" s="2" customFormat="1" ht="14.45" customHeight="1">
      <c r="B781" s="395"/>
      <c r="C781" s="396"/>
      <c r="D781" s="417"/>
      <c r="E781" s="398" t="s">
        <v>18</v>
      </c>
      <c r="F781" s="555" t="s">
        <v>19</v>
      </c>
      <c r="G781" s="556"/>
      <c r="H781" s="556"/>
      <c r="I781" s="556"/>
      <c r="J781" s="557"/>
      <c r="K781" s="87" t="s">
        <v>20</v>
      </c>
      <c r="L781" s="88" t="s">
        <v>21</v>
      </c>
      <c r="M781" s="89" t="s">
        <v>22</v>
      </c>
    </row>
    <row r="782" spans="2:13" s="393" customFormat="1" ht="17.45" customHeight="1">
      <c r="B782" s="399" t="s">
        <v>23</v>
      </c>
      <c r="C782" s="400" t="s">
        <v>24</v>
      </c>
      <c r="D782" s="475" t="s">
        <v>25</v>
      </c>
      <c r="E782" s="402" t="s">
        <v>26</v>
      </c>
      <c r="F782" s="403">
        <v>2566</v>
      </c>
      <c r="G782" s="404">
        <v>2567</v>
      </c>
      <c r="H782" s="405">
        <v>2568</v>
      </c>
      <c r="I782" s="405">
        <v>2569</v>
      </c>
      <c r="J782" s="405">
        <v>2570</v>
      </c>
      <c r="K782" s="430" t="s">
        <v>27</v>
      </c>
      <c r="L782" s="431" t="s">
        <v>28</v>
      </c>
      <c r="M782" s="483" t="s">
        <v>29</v>
      </c>
    </row>
    <row r="783" spans="2:13" s="393" customFormat="1" ht="15" customHeight="1">
      <c r="B783" s="400"/>
      <c r="C783" s="400"/>
      <c r="D783" s="489"/>
      <c r="E783" s="402"/>
      <c r="F783" s="77" t="s">
        <v>30</v>
      </c>
      <c r="G783" s="77" t="s">
        <v>30</v>
      </c>
      <c r="H783" s="78" t="s">
        <v>30</v>
      </c>
      <c r="I783" s="78" t="s">
        <v>30</v>
      </c>
      <c r="J783" s="78" t="s">
        <v>30</v>
      </c>
      <c r="K783" s="430"/>
      <c r="L783" s="431"/>
      <c r="M783" s="483"/>
    </row>
    <row r="784" spans="2:13" ht="39" customHeight="1">
      <c r="B784" s="193">
        <v>44</v>
      </c>
      <c r="C784" s="161" t="s">
        <v>290</v>
      </c>
      <c r="D784" s="172" t="s">
        <v>81</v>
      </c>
      <c r="E784" s="161" t="s">
        <v>291</v>
      </c>
      <c r="F784" s="487"/>
      <c r="G784" s="478"/>
      <c r="H784" s="487">
        <v>500000</v>
      </c>
      <c r="I784" s="478">
        <v>500000</v>
      </c>
      <c r="J784" s="487">
        <v>500000</v>
      </c>
      <c r="K784" s="160" t="s">
        <v>34</v>
      </c>
      <c r="L784" s="196" t="s">
        <v>130</v>
      </c>
      <c r="M784" s="97" t="s">
        <v>36</v>
      </c>
    </row>
    <row r="785" spans="2:13" ht="43.9" customHeight="1">
      <c r="B785" s="175"/>
      <c r="C785" s="165"/>
      <c r="D785" s="7"/>
      <c r="E785" s="165" t="s">
        <v>292</v>
      </c>
      <c r="F785" s="481"/>
      <c r="G785" s="440"/>
      <c r="H785" s="481"/>
      <c r="I785" s="440"/>
      <c r="J785" s="481"/>
      <c r="K785" s="164"/>
      <c r="L785" s="81"/>
      <c r="M785" s="197"/>
    </row>
    <row r="786" spans="2:13" ht="28.15" customHeight="1">
      <c r="B786" s="175"/>
      <c r="C786" s="165"/>
      <c r="D786" s="7"/>
      <c r="E786" s="111" t="s">
        <v>293</v>
      </c>
      <c r="F786" s="481"/>
      <c r="G786" s="440"/>
      <c r="H786" s="481"/>
      <c r="I786" s="440"/>
      <c r="J786" s="481"/>
      <c r="K786" s="164"/>
      <c r="L786" s="81"/>
      <c r="M786" s="197"/>
    </row>
    <row r="787" spans="2:13" ht="39.6" customHeight="1">
      <c r="B787" s="193">
        <v>45</v>
      </c>
      <c r="C787" s="544" t="s">
        <v>294</v>
      </c>
      <c r="D787" s="548" t="s">
        <v>81</v>
      </c>
      <c r="E787" s="165" t="s">
        <v>295</v>
      </c>
      <c r="F787" s="185"/>
      <c r="G787" s="162"/>
      <c r="H787" s="185">
        <v>500000</v>
      </c>
      <c r="I787" s="162">
        <v>500000</v>
      </c>
      <c r="J787" s="185">
        <v>500000</v>
      </c>
      <c r="K787" s="544" t="s">
        <v>34</v>
      </c>
      <c r="L787" s="548" t="s">
        <v>186</v>
      </c>
      <c r="M787" s="160" t="s">
        <v>36</v>
      </c>
    </row>
    <row r="788" spans="2:13" ht="47.45" customHeight="1">
      <c r="B788" s="175"/>
      <c r="C788" s="545"/>
      <c r="D788" s="558"/>
      <c r="E788" s="165" t="s">
        <v>296</v>
      </c>
      <c r="F788" s="481"/>
      <c r="G788" s="440"/>
      <c r="H788" s="481"/>
      <c r="I788" s="440"/>
      <c r="J788" s="481"/>
      <c r="K788" s="545"/>
      <c r="L788" s="558"/>
      <c r="M788" s="197"/>
    </row>
    <row r="789" spans="2:13" ht="48.6" customHeight="1">
      <c r="B789" s="175"/>
      <c r="C789" s="165"/>
      <c r="D789" s="7"/>
      <c r="E789" s="165" t="s">
        <v>297</v>
      </c>
      <c r="F789" s="481"/>
      <c r="G789" s="440"/>
      <c r="H789" s="481"/>
      <c r="I789" s="440"/>
      <c r="J789" s="481"/>
      <c r="K789" s="164"/>
      <c r="L789" s="81"/>
      <c r="M789" s="197"/>
    </row>
    <row r="790" spans="2:13" ht="52.9" customHeight="1">
      <c r="B790" s="194"/>
      <c r="C790" s="111"/>
      <c r="D790" s="192"/>
      <c r="E790" s="111" t="s">
        <v>298</v>
      </c>
      <c r="F790" s="187"/>
      <c r="G790" s="170"/>
      <c r="H790" s="187"/>
      <c r="I790" s="170"/>
      <c r="J790" s="187"/>
      <c r="K790" s="111"/>
      <c r="L790" s="198"/>
      <c r="M790" s="169"/>
    </row>
    <row r="791" spans="2:13" ht="13.9" customHeight="1">
      <c r="B791" s="114"/>
      <c r="C791" s="7"/>
      <c r="D791" s="7"/>
      <c r="E791" s="7"/>
      <c r="F791" s="105"/>
      <c r="G791" s="105"/>
      <c r="H791" s="105"/>
      <c r="I791" s="105"/>
      <c r="J791" s="105"/>
      <c r="K791" s="7"/>
      <c r="L791" s="81"/>
      <c r="M791" s="81"/>
    </row>
    <row r="792" spans="2:13" customFormat="1" ht="13.9" customHeight="1">
      <c r="B792" s="114"/>
      <c r="C792" s="7"/>
      <c r="D792" s="7"/>
      <c r="E792" s="7"/>
      <c r="F792" s="105"/>
      <c r="G792" s="105"/>
      <c r="H792" s="105"/>
      <c r="I792" s="105"/>
      <c r="J792" s="105"/>
      <c r="K792" s="7"/>
      <c r="L792" s="81"/>
      <c r="M792" s="81"/>
    </row>
    <row r="793" spans="2:13" s="6" customFormat="1" ht="20.45" customHeight="1">
      <c r="B793" s="561" t="s">
        <v>0</v>
      </c>
      <c r="C793" s="561"/>
      <c r="D793" s="561"/>
      <c r="E793" s="561"/>
      <c r="F793" s="561"/>
      <c r="G793" s="561"/>
      <c r="H793" s="561"/>
      <c r="I793" s="561"/>
      <c r="J793" s="561"/>
      <c r="K793" s="561"/>
      <c r="L793" s="561"/>
      <c r="M793" s="352"/>
    </row>
    <row r="794" spans="2:13" s="6" customFormat="1" ht="14.45" customHeight="1">
      <c r="B794" s="553" t="s">
        <v>1</v>
      </c>
      <c r="C794" s="553"/>
      <c r="D794" s="553"/>
      <c r="E794" s="553"/>
      <c r="F794" s="553"/>
      <c r="G794" s="553"/>
      <c r="H794" s="553"/>
      <c r="I794" s="553"/>
      <c r="J794" s="553"/>
      <c r="K794" s="553"/>
      <c r="L794" s="554"/>
      <c r="M794" s="315" t="s">
        <v>2</v>
      </c>
    </row>
    <row r="795" spans="2:13" s="2" customFormat="1" ht="13.15" customHeight="1">
      <c r="B795" s="542" t="s">
        <v>3</v>
      </c>
      <c r="C795" s="542"/>
      <c r="D795" s="542"/>
      <c r="E795" s="542"/>
      <c r="F795" s="542"/>
      <c r="G795" s="542"/>
      <c r="H795" s="542"/>
      <c r="I795" s="542"/>
      <c r="J795" s="542"/>
      <c r="K795" s="542"/>
      <c r="L795" s="542"/>
      <c r="M795" s="542"/>
    </row>
    <row r="796" spans="2:13" s="2" customFormat="1">
      <c r="B796" s="542" t="s">
        <v>4</v>
      </c>
      <c r="C796" s="542"/>
      <c r="D796" s="542"/>
      <c r="E796" s="542"/>
      <c r="F796" s="542"/>
      <c r="G796" s="542"/>
      <c r="H796" s="542"/>
      <c r="I796" s="542"/>
      <c r="J796" s="542"/>
      <c r="K796" s="542"/>
      <c r="L796" s="542"/>
      <c r="M796" s="542"/>
    </row>
    <row r="797" spans="2:13" s="2" customFormat="1" ht="7.15" customHeight="1">
      <c r="B797" s="16"/>
      <c r="C797" s="16"/>
      <c r="D797" s="16"/>
      <c r="E797" s="16"/>
      <c r="F797" s="16"/>
      <c r="G797" s="16"/>
      <c r="H797" s="16"/>
      <c r="I797" s="16"/>
      <c r="J797" s="16"/>
      <c r="K797" s="16"/>
      <c r="L797" s="16"/>
      <c r="M797" s="16"/>
    </row>
    <row r="798" spans="2:13" s="2" customFormat="1">
      <c r="B798" s="543" t="s">
        <v>5</v>
      </c>
      <c r="C798" s="543"/>
      <c r="D798" s="543"/>
      <c r="E798" s="543"/>
      <c r="F798" s="543"/>
      <c r="G798" s="543"/>
      <c r="H798" s="543"/>
      <c r="I798" s="543"/>
      <c r="J798" s="543"/>
      <c r="K798" s="543"/>
      <c r="L798" s="543"/>
      <c r="M798" s="543"/>
    </row>
    <row r="799" spans="2:13" s="2" customFormat="1">
      <c r="B799" s="352" t="s">
        <v>6</v>
      </c>
      <c r="C799" s="352"/>
      <c r="D799" s="352"/>
      <c r="E799" s="352" t="s">
        <v>7</v>
      </c>
      <c r="F799" s="352"/>
      <c r="G799" s="352"/>
      <c r="H799" s="352"/>
      <c r="I799" s="352"/>
      <c r="J799" s="352"/>
      <c r="K799" s="352"/>
      <c r="L799" s="352"/>
      <c r="M799" s="352"/>
    </row>
    <row r="800" spans="2:13" s="2" customFormat="1">
      <c r="B800" s="352"/>
      <c r="C800" s="352"/>
      <c r="D800" s="352"/>
      <c r="E800" s="352" t="s">
        <v>8</v>
      </c>
      <c r="F800" s="352"/>
      <c r="G800" s="352"/>
      <c r="H800" s="352"/>
      <c r="I800" s="352"/>
      <c r="J800" s="352"/>
      <c r="K800" s="352"/>
      <c r="L800" s="352"/>
      <c r="M800" s="352"/>
    </row>
    <row r="801" spans="2:13" s="2" customFormat="1">
      <c r="B801" s="352"/>
      <c r="C801" s="352"/>
      <c r="D801" s="352"/>
      <c r="E801" s="352" t="s">
        <v>9</v>
      </c>
      <c r="F801" s="352"/>
      <c r="G801" s="352"/>
      <c r="H801" s="352"/>
      <c r="I801" s="352"/>
      <c r="J801" s="352"/>
      <c r="K801" s="352"/>
      <c r="L801" s="352"/>
      <c r="M801" s="352"/>
    </row>
    <row r="802" spans="2:13" s="2" customFormat="1">
      <c r="B802" s="352" t="s">
        <v>10</v>
      </c>
      <c r="C802" s="352"/>
      <c r="D802" s="352"/>
      <c r="E802" s="352" t="s">
        <v>11</v>
      </c>
      <c r="F802" s="352"/>
      <c r="G802" s="352"/>
      <c r="H802" s="352"/>
      <c r="I802" s="352"/>
      <c r="J802" s="352"/>
      <c r="K802" s="352"/>
      <c r="L802" s="352"/>
      <c r="M802" s="352"/>
    </row>
    <row r="803" spans="2:13" s="2" customFormat="1" ht="16.149999999999999" customHeight="1">
      <c r="B803" s="543" t="s">
        <v>12</v>
      </c>
      <c r="C803" s="543"/>
      <c r="D803" s="543"/>
      <c r="E803" s="543"/>
      <c r="F803" s="543"/>
      <c r="G803" s="543"/>
      <c r="H803" s="543"/>
      <c r="I803" s="543"/>
      <c r="J803" s="543"/>
      <c r="K803" s="543"/>
      <c r="L803" s="543"/>
      <c r="M803" s="543"/>
    </row>
    <row r="804" spans="2:13" s="2" customFormat="1" ht="9.6" customHeight="1">
      <c r="B804" s="543" t="s">
        <v>13</v>
      </c>
      <c r="C804" s="543"/>
      <c r="D804" s="543"/>
      <c r="E804" s="543"/>
      <c r="F804" s="543"/>
      <c r="G804" s="543"/>
      <c r="H804" s="543"/>
      <c r="I804" s="543"/>
      <c r="J804" s="543"/>
      <c r="K804" s="543"/>
      <c r="L804" s="543"/>
      <c r="M804" s="543"/>
    </row>
    <row r="805" spans="2:13" s="2" customFormat="1">
      <c r="B805" s="15" t="s">
        <v>14</v>
      </c>
      <c r="C805" s="2" t="s">
        <v>15</v>
      </c>
      <c r="E805" s="16"/>
      <c r="F805" s="16"/>
      <c r="G805" s="16"/>
      <c r="H805" s="16"/>
      <c r="I805" s="16"/>
      <c r="J805" s="16"/>
      <c r="K805" s="16"/>
      <c r="M805" s="40"/>
    </row>
    <row r="806" spans="2:13" s="2" customFormat="1">
      <c r="B806" s="15"/>
      <c r="C806" s="2" t="s">
        <v>16</v>
      </c>
      <c r="E806" s="16"/>
      <c r="F806" s="16"/>
      <c r="G806" s="16"/>
      <c r="H806" s="16"/>
      <c r="I806" s="16"/>
      <c r="J806" s="16"/>
      <c r="K806" s="16"/>
      <c r="M806" s="40"/>
    </row>
    <row r="807" spans="2:13" s="2" customFormat="1">
      <c r="B807" s="15"/>
      <c r="C807" s="2" t="s">
        <v>17</v>
      </c>
      <c r="D807" s="66"/>
      <c r="E807" s="66"/>
      <c r="F807" s="66"/>
      <c r="G807" s="66"/>
      <c r="H807" s="66"/>
      <c r="I807" s="66"/>
      <c r="J807" s="66"/>
      <c r="K807" s="66"/>
      <c r="L807" s="66"/>
      <c r="M807" s="86"/>
    </row>
    <row r="808" spans="2:13" s="2" customFormat="1" ht="14.45" customHeight="1">
      <c r="B808" s="395"/>
      <c r="C808" s="396"/>
      <c r="D808" s="417"/>
      <c r="E808" s="398" t="s">
        <v>18</v>
      </c>
      <c r="F808" s="555" t="s">
        <v>19</v>
      </c>
      <c r="G808" s="556"/>
      <c r="H808" s="556"/>
      <c r="I808" s="556"/>
      <c r="J808" s="557"/>
      <c r="K808" s="87" t="s">
        <v>20</v>
      </c>
      <c r="L808" s="88" t="s">
        <v>21</v>
      </c>
      <c r="M808" s="89" t="s">
        <v>22</v>
      </c>
    </row>
    <row r="809" spans="2:13" s="393" customFormat="1" ht="17.45" customHeight="1">
      <c r="B809" s="399" t="s">
        <v>23</v>
      </c>
      <c r="C809" s="400" t="s">
        <v>24</v>
      </c>
      <c r="D809" s="475" t="s">
        <v>25</v>
      </c>
      <c r="E809" s="402" t="s">
        <v>26</v>
      </c>
      <c r="F809" s="403">
        <v>2566</v>
      </c>
      <c r="G809" s="404">
        <v>2567</v>
      </c>
      <c r="H809" s="405">
        <v>2568</v>
      </c>
      <c r="I809" s="405">
        <v>2569</v>
      </c>
      <c r="J809" s="405">
        <v>2570</v>
      </c>
      <c r="K809" s="430" t="s">
        <v>27</v>
      </c>
      <c r="L809" s="431" t="s">
        <v>28</v>
      </c>
      <c r="M809" s="483" t="s">
        <v>29</v>
      </c>
    </row>
    <row r="810" spans="2:13" s="393" customFormat="1" ht="15" customHeight="1">
      <c r="B810" s="400"/>
      <c r="C810" s="400"/>
      <c r="D810" s="489"/>
      <c r="E810" s="402"/>
      <c r="F810" s="77" t="s">
        <v>30</v>
      </c>
      <c r="G810" s="77" t="s">
        <v>30</v>
      </c>
      <c r="H810" s="78" t="s">
        <v>30</v>
      </c>
      <c r="I810" s="78" t="s">
        <v>30</v>
      </c>
      <c r="J810" s="78" t="s">
        <v>30</v>
      </c>
      <c r="K810" s="430"/>
      <c r="L810" s="431"/>
      <c r="M810" s="483"/>
    </row>
    <row r="811" spans="2:13" ht="49.9" customHeight="1">
      <c r="B811" s="159" t="s">
        <v>43</v>
      </c>
      <c r="C811" s="544" t="s">
        <v>294</v>
      </c>
      <c r="D811" s="548" t="s">
        <v>81</v>
      </c>
      <c r="E811" s="161" t="s">
        <v>299</v>
      </c>
      <c r="F811" s="185"/>
      <c r="G811" s="162"/>
      <c r="H811" s="185"/>
      <c r="I811" s="162"/>
      <c r="J811" s="185"/>
      <c r="K811" s="161"/>
      <c r="L811" s="196"/>
      <c r="M811" s="160"/>
    </row>
    <row r="812" spans="2:13" ht="49.9" customHeight="1">
      <c r="B812" s="175"/>
      <c r="C812" s="545"/>
      <c r="D812" s="558"/>
      <c r="E812" s="165" t="s">
        <v>300</v>
      </c>
      <c r="F812" s="105"/>
      <c r="G812" s="166"/>
      <c r="H812" s="105"/>
      <c r="I812" s="166"/>
      <c r="J812" s="105"/>
      <c r="K812" s="165"/>
      <c r="L812" s="81"/>
      <c r="M812" s="164"/>
    </row>
    <row r="813" spans="2:13" ht="39" customHeight="1">
      <c r="B813" s="175"/>
      <c r="C813" s="165"/>
      <c r="D813" s="7"/>
      <c r="E813" s="165" t="s">
        <v>301</v>
      </c>
      <c r="F813" s="105"/>
      <c r="G813" s="166"/>
      <c r="H813" s="105"/>
      <c r="I813" s="166"/>
      <c r="J813" s="105"/>
      <c r="K813" s="165"/>
      <c r="L813" s="81"/>
      <c r="M813" s="164"/>
    </row>
    <row r="814" spans="2:13" ht="42" customHeight="1">
      <c r="B814" s="175"/>
      <c r="C814" s="165"/>
      <c r="D814" s="7"/>
      <c r="E814" s="165" t="s">
        <v>302</v>
      </c>
      <c r="F814" s="105"/>
      <c r="G814" s="166"/>
      <c r="H814" s="105"/>
      <c r="I814" s="166"/>
      <c r="J814" s="105"/>
      <c r="K814" s="165"/>
      <c r="L814" s="81"/>
      <c r="M814" s="164"/>
    </row>
    <row r="815" spans="2:13" ht="29.45" customHeight="1">
      <c r="B815" s="193">
        <v>46</v>
      </c>
      <c r="C815" s="161" t="s">
        <v>303</v>
      </c>
      <c r="D815" s="548" t="s">
        <v>163</v>
      </c>
      <c r="E815" s="161" t="s">
        <v>304</v>
      </c>
      <c r="F815" s="487"/>
      <c r="G815" s="162">
        <v>1000000</v>
      </c>
      <c r="H815" s="185">
        <v>1000000</v>
      </c>
      <c r="I815" s="162">
        <v>1000000</v>
      </c>
      <c r="J815" s="185">
        <v>1000000</v>
      </c>
      <c r="K815" s="546" t="s">
        <v>34</v>
      </c>
      <c r="L815" s="548" t="s">
        <v>186</v>
      </c>
      <c r="M815" s="160" t="s">
        <v>36</v>
      </c>
    </row>
    <row r="816" spans="2:13" ht="39.6" customHeight="1">
      <c r="B816" s="175"/>
      <c r="C816" s="165"/>
      <c r="D816" s="558"/>
      <c r="E816" s="165" t="s">
        <v>305</v>
      </c>
      <c r="F816" s="481"/>
      <c r="G816" s="166"/>
      <c r="H816" s="105"/>
      <c r="I816" s="166"/>
      <c r="J816" s="105"/>
      <c r="K816" s="547"/>
      <c r="L816" s="558"/>
      <c r="M816" s="164"/>
    </row>
    <row r="817" spans="2:13" ht="45.6" customHeight="1">
      <c r="B817" s="194"/>
      <c r="C817" s="111"/>
      <c r="D817" s="549"/>
      <c r="E817" s="111" t="s">
        <v>306</v>
      </c>
      <c r="F817" s="488"/>
      <c r="G817" s="170"/>
      <c r="H817" s="187"/>
      <c r="I817" s="170"/>
      <c r="J817" s="187"/>
      <c r="K817" s="111"/>
      <c r="L817" s="549"/>
      <c r="M817" s="169"/>
    </row>
    <row r="818" spans="2:13" ht="17.45" customHeight="1">
      <c r="B818" s="114"/>
      <c r="C818" s="7"/>
      <c r="D818" s="81"/>
      <c r="E818" s="7"/>
      <c r="F818" s="481"/>
      <c r="G818" s="105"/>
      <c r="H818" s="105"/>
      <c r="I818" s="105"/>
      <c r="J818" s="105"/>
      <c r="K818" s="7"/>
      <c r="L818" s="81"/>
      <c r="M818" s="81"/>
    </row>
    <row r="819" spans="2:13" customFormat="1" ht="17.45" customHeight="1">
      <c r="B819" s="114"/>
      <c r="C819" s="7"/>
      <c r="D819" s="81"/>
      <c r="E819" s="7"/>
      <c r="F819" s="482"/>
      <c r="G819" s="105"/>
      <c r="H819" s="105"/>
      <c r="I819" s="105"/>
      <c r="J819" s="105"/>
      <c r="K819" s="7"/>
      <c r="L819" s="81"/>
      <c r="M819" s="81"/>
    </row>
    <row r="820" spans="2:13" s="6" customFormat="1" ht="20.45" customHeight="1">
      <c r="B820" s="561" t="s">
        <v>0</v>
      </c>
      <c r="C820" s="561"/>
      <c r="D820" s="561"/>
      <c r="E820" s="561"/>
      <c r="F820" s="561"/>
      <c r="G820" s="561"/>
      <c r="H820" s="561"/>
      <c r="I820" s="561"/>
      <c r="J820" s="561"/>
      <c r="K820" s="561"/>
      <c r="L820" s="561"/>
      <c r="M820" s="352"/>
    </row>
    <row r="821" spans="2:13" s="6" customFormat="1" ht="14.45" customHeight="1">
      <c r="B821" s="553" t="s">
        <v>1</v>
      </c>
      <c r="C821" s="553"/>
      <c r="D821" s="553"/>
      <c r="E821" s="553"/>
      <c r="F821" s="553"/>
      <c r="G821" s="553"/>
      <c r="H821" s="553"/>
      <c r="I821" s="553"/>
      <c r="J821" s="553"/>
      <c r="K821" s="553"/>
      <c r="L821" s="554"/>
      <c r="M821" s="315" t="s">
        <v>2</v>
      </c>
    </row>
    <row r="822" spans="2:13" s="2" customFormat="1" ht="13.15" customHeight="1">
      <c r="B822" s="542" t="s">
        <v>3</v>
      </c>
      <c r="C822" s="542"/>
      <c r="D822" s="542"/>
      <c r="E822" s="542"/>
      <c r="F822" s="542"/>
      <c r="G822" s="542"/>
      <c r="H822" s="542"/>
      <c r="I822" s="542"/>
      <c r="J822" s="542"/>
      <c r="K822" s="542"/>
      <c r="L822" s="542"/>
      <c r="M822" s="542"/>
    </row>
    <row r="823" spans="2:13" s="2" customFormat="1">
      <c r="B823" s="542" t="s">
        <v>4</v>
      </c>
      <c r="C823" s="542"/>
      <c r="D823" s="542"/>
      <c r="E823" s="542"/>
      <c r="F823" s="542"/>
      <c r="G823" s="542"/>
      <c r="H823" s="542"/>
      <c r="I823" s="542"/>
      <c r="J823" s="542"/>
      <c r="K823" s="542"/>
      <c r="L823" s="542"/>
      <c r="M823" s="542"/>
    </row>
    <row r="824" spans="2:13" s="2" customFormat="1" ht="7.15" customHeight="1">
      <c r="B824" s="16"/>
      <c r="C824" s="16"/>
      <c r="D824" s="16"/>
      <c r="E824" s="16"/>
      <c r="F824" s="16"/>
      <c r="G824" s="16"/>
      <c r="H824" s="16"/>
      <c r="I824" s="16"/>
      <c r="J824" s="16"/>
      <c r="K824" s="16"/>
      <c r="L824" s="16"/>
      <c r="M824" s="16"/>
    </row>
    <row r="825" spans="2:13" s="2" customFormat="1">
      <c r="B825" s="543" t="s">
        <v>5</v>
      </c>
      <c r="C825" s="543"/>
      <c r="D825" s="543"/>
      <c r="E825" s="543"/>
      <c r="F825" s="543"/>
      <c r="G825" s="543"/>
      <c r="H825" s="543"/>
      <c r="I825" s="543"/>
      <c r="J825" s="543"/>
      <c r="K825" s="543"/>
      <c r="L825" s="543"/>
      <c r="M825" s="543"/>
    </row>
    <row r="826" spans="2:13" s="2" customFormat="1">
      <c r="B826" s="352" t="s">
        <v>6</v>
      </c>
      <c r="C826" s="352"/>
      <c r="D826" s="352"/>
      <c r="E826" s="352" t="s">
        <v>7</v>
      </c>
      <c r="F826" s="352"/>
      <c r="G826" s="352"/>
      <c r="H826" s="352"/>
      <c r="I826" s="352"/>
      <c r="J826" s="352"/>
      <c r="K826" s="352"/>
      <c r="L826" s="352"/>
      <c r="M826" s="352"/>
    </row>
    <row r="827" spans="2:13" s="2" customFormat="1">
      <c r="B827" s="352"/>
      <c r="C827" s="352"/>
      <c r="D827" s="352"/>
      <c r="E827" s="352" t="s">
        <v>8</v>
      </c>
      <c r="F827" s="352"/>
      <c r="G827" s="352"/>
      <c r="H827" s="352"/>
      <c r="I827" s="352"/>
      <c r="J827" s="352"/>
      <c r="K827" s="352"/>
      <c r="L827" s="352"/>
      <c r="M827" s="352"/>
    </row>
    <row r="828" spans="2:13" s="2" customFormat="1">
      <c r="B828" s="352"/>
      <c r="C828" s="352"/>
      <c r="D828" s="352"/>
      <c r="E828" s="352" t="s">
        <v>9</v>
      </c>
      <c r="F828" s="352"/>
      <c r="G828" s="352"/>
      <c r="H828" s="352"/>
      <c r="I828" s="352"/>
      <c r="J828" s="352"/>
      <c r="K828" s="352"/>
      <c r="L828" s="352"/>
      <c r="M828" s="352"/>
    </row>
    <row r="829" spans="2:13" s="2" customFormat="1">
      <c r="B829" s="352" t="s">
        <v>10</v>
      </c>
      <c r="C829" s="352"/>
      <c r="D829" s="352"/>
      <c r="E829" s="352" t="s">
        <v>11</v>
      </c>
      <c r="F829" s="352"/>
      <c r="G829" s="352"/>
      <c r="H829" s="352"/>
      <c r="I829" s="352"/>
      <c r="J829" s="352"/>
      <c r="K829" s="352"/>
      <c r="L829" s="352"/>
      <c r="M829" s="352"/>
    </row>
    <row r="830" spans="2:13" s="2" customFormat="1" ht="16.149999999999999" customHeight="1">
      <c r="B830" s="543" t="s">
        <v>12</v>
      </c>
      <c r="C830" s="543"/>
      <c r="D830" s="543"/>
      <c r="E830" s="543"/>
      <c r="F830" s="543"/>
      <c r="G830" s="543"/>
      <c r="H830" s="543"/>
      <c r="I830" s="543"/>
      <c r="J830" s="543"/>
      <c r="K830" s="543"/>
      <c r="L830" s="543"/>
      <c r="M830" s="543"/>
    </row>
    <row r="831" spans="2:13" s="2" customFormat="1" ht="9.6" customHeight="1">
      <c r="B831" s="543" t="s">
        <v>13</v>
      </c>
      <c r="C831" s="543"/>
      <c r="D831" s="543"/>
      <c r="E831" s="543"/>
      <c r="F831" s="543"/>
      <c r="G831" s="543"/>
      <c r="H831" s="543"/>
      <c r="I831" s="543"/>
      <c r="J831" s="543"/>
      <c r="K831" s="543"/>
      <c r="L831" s="543"/>
      <c r="M831" s="543"/>
    </row>
    <row r="832" spans="2:13" s="2" customFormat="1">
      <c r="B832" s="15" t="s">
        <v>14</v>
      </c>
      <c r="C832" s="2" t="s">
        <v>15</v>
      </c>
      <c r="E832" s="16"/>
      <c r="F832" s="16"/>
      <c r="G832" s="16"/>
      <c r="H832" s="16"/>
      <c r="I832" s="16"/>
      <c r="J832" s="16"/>
      <c r="K832" s="16"/>
      <c r="M832" s="40"/>
    </row>
    <row r="833" spans="2:13" s="2" customFormat="1">
      <c r="B833" s="15"/>
      <c r="C833" s="2" t="s">
        <v>16</v>
      </c>
      <c r="E833" s="16"/>
      <c r="F833" s="16"/>
      <c r="G833" s="16"/>
      <c r="H833" s="16"/>
      <c r="I833" s="16"/>
      <c r="J833" s="16"/>
      <c r="K833" s="16"/>
      <c r="M833" s="40"/>
    </row>
    <row r="834" spans="2:13" s="2" customFormat="1">
      <c r="B834" s="15"/>
      <c r="C834" s="2" t="s">
        <v>17</v>
      </c>
      <c r="D834" s="66"/>
      <c r="E834" s="66"/>
      <c r="F834" s="66"/>
      <c r="G834" s="66"/>
      <c r="H834" s="66"/>
      <c r="I834" s="66"/>
      <c r="J834" s="66"/>
      <c r="K834" s="66"/>
      <c r="L834" s="66"/>
      <c r="M834" s="86"/>
    </row>
    <row r="835" spans="2:13" s="2" customFormat="1" ht="14.45" customHeight="1">
      <c r="B835" s="395"/>
      <c r="C835" s="396"/>
      <c r="D835" s="417"/>
      <c r="E835" s="398" t="s">
        <v>18</v>
      </c>
      <c r="F835" s="555" t="s">
        <v>19</v>
      </c>
      <c r="G835" s="556"/>
      <c r="H835" s="556"/>
      <c r="I835" s="556"/>
      <c r="J835" s="557"/>
      <c r="K835" s="87" t="s">
        <v>20</v>
      </c>
      <c r="L835" s="88" t="s">
        <v>21</v>
      </c>
      <c r="M835" s="89" t="s">
        <v>22</v>
      </c>
    </row>
    <row r="836" spans="2:13" s="393" customFormat="1" ht="17.45" customHeight="1">
      <c r="B836" s="399" t="s">
        <v>23</v>
      </c>
      <c r="C836" s="400" t="s">
        <v>24</v>
      </c>
      <c r="D836" s="475" t="s">
        <v>25</v>
      </c>
      <c r="E836" s="402" t="s">
        <v>26</v>
      </c>
      <c r="F836" s="403">
        <v>2566</v>
      </c>
      <c r="G836" s="404">
        <v>2567</v>
      </c>
      <c r="H836" s="405">
        <v>2568</v>
      </c>
      <c r="I836" s="405">
        <v>2569</v>
      </c>
      <c r="J836" s="405">
        <v>2570</v>
      </c>
      <c r="K836" s="430" t="s">
        <v>27</v>
      </c>
      <c r="L836" s="431" t="s">
        <v>28</v>
      </c>
      <c r="M836" s="483" t="s">
        <v>29</v>
      </c>
    </row>
    <row r="837" spans="2:13" s="393" customFormat="1" ht="15" customHeight="1">
      <c r="B837" s="400"/>
      <c r="C837" s="400"/>
      <c r="D837" s="489"/>
      <c r="E837" s="402"/>
      <c r="F837" s="77" t="s">
        <v>30</v>
      </c>
      <c r="G837" s="77" t="s">
        <v>30</v>
      </c>
      <c r="H837" s="78" t="s">
        <v>30</v>
      </c>
      <c r="I837" s="78" t="s">
        <v>30</v>
      </c>
      <c r="J837" s="78" t="s">
        <v>30</v>
      </c>
      <c r="K837" s="430"/>
      <c r="L837" s="431"/>
      <c r="M837" s="483"/>
    </row>
    <row r="838" spans="2:13" ht="36.6" customHeight="1">
      <c r="B838" s="193" t="s">
        <v>43</v>
      </c>
      <c r="C838" s="161" t="s">
        <v>303</v>
      </c>
      <c r="D838" s="172" t="s">
        <v>163</v>
      </c>
      <c r="E838" s="161" t="s">
        <v>307</v>
      </c>
      <c r="F838" s="487"/>
      <c r="G838" s="162"/>
      <c r="H838" s="185"/>
      <c r="I838" s="162"/>
      <c r="J838" s="185"/>
      <c r="K838" s="161"/>
      <c r="L838" s="196"/>
      <c r="M838" s="160"/>
    </row>
    <row r="839" spans="2:13" ht="43.15" customHeight="1">
      <c r="B839" s="175"/>
      <c r="C839" s="165"/>
      <c r="D839" s="7"/>
      <c r="E839" s="165" t="s">
        <v>308</v>
      </c>
      <c r="F839" s="481"/>
      <c r="G839" s="440"/>
      <c r="H839" s="481"/>
      <c r="I839" s="440"/>
      <c r="J839" s="481"/>
      <c r="K839" s="165"/>
      <c r="L839" s="81"/>
      <c r="M839" s="164"/>
    </row>
    <row r="840" spans="2:13" ht="43.15" customHeight="1">
      <c r="B840" s="175"/>
      <c r="C840" s="165"/>
      <c r="D840" s="7"/>
      <c r="E840" s="165" t="s">
        <v>309</v>
      </c>
      <c r="F840" s="481"/>
      <c r="G840" s="440"/>
      <c r="H840" s="481"/>
      <c r="I840" s="440"/>
      <c r="J840" s="481"/>
      <c r="K840" s="165"/>
      <c r="L840" s="81"/>
      <c r="M840" s="164"/>
    </row>
    <row r="841" spans="2:13" ht="43.15" customHeight="1">
      <c r="B841" s="175"/>
      <c r="C841" s="165"/>
      <c r="D841" s="7"/>
      <c r="E841" s="165" t="s">
        <v>310</v>
      </c>
      <c r="F841" s="481"/>
      <c r="G841" s="440"/>
      <c r="H841" s="481"/>
      <c r="I841" s="440"/>
      <c r="J841" s="481"/>
      <c r="K841" s="165"/>
      <c r="L841" s="81"/>
      <c r="M841" s="164"/>
    </row>
    <row r="842" spans="2:13" ht="43.15" customHeight="1">
      <c r="B842" s="194"/>
      <c r="C842" s="111"/>
      <c r="D842" s="192"/>
      <c r="E842" s="111" t="s">
        <v>311</v>
      </c>
      <c r="F842" s="488"/>
      <c r="G842" s="480"/>
      <c r="H842" s="488"/>
      <c r="I842" s="480"/>
      <c r="J842" s="488"/>
      <c r="K842" s="111"/>
      <c r="L842" s="198"/>
      <c r="M842" s="169"/>
    </row>
    <row r="843" spans="2:13" ht="40.9" customHeight="1">
      <c r="B843" s="175">
        <v>47</v>
      </c>
      <c r="C843" s="165" t="s">
        <v>312</v>
      </c>
      <c r="D843" s="7" t="s">
        <v>81</v>
      </c>
      <c r="E843" s="165" t="s">
        <v>313</v>
      </c>
      <c r="F843" s="481"/>
      <c r="G843" s="440"/>
      <c r="H843" s="481">
        <v>500000</v>
      </c>
      <c r="I843" s="440">
        <v>500000</v>
      </c>
      <c r="J843" s="481">
        <v>500000</v>
      </c>
      <c r="K843" s="164" t="s">
        <v>34</v>
      </c>
      <c r="L843" s="81" t="s">
        <v>130</v>
      </c>
      <c r="M843" s="197" t="s">
        <v>36</v>
      </c>
    </row>
    <row r="844" spans="2:13" ht="50.45" customHeight="1">
      <c r="B844" s="194"/>
      <c r="C844" s="111"/>
      <c r="D844" s="192"/>
      <c r="E844" s="111" t="s">
        <v>314</v>
      </c>
      <c r="F844" s="488"/>
      <c r="G844" s="480"/>
      <c r="H844" s="488"/>
      <c r="I844" s="480"/>
      <c r="J844" s="488"/>
      <c r="K844" s="111"/>
      <c r="L844" s="198"/>
      <c r="M844" s="169"/>
    </row>
    <row r="845" spans="2:13" ht="20.45" customHeight="1">
      <c r="B845" s="114"/>
      <c r="C845" s="126"/>
      <c r="D845" s="126"/>
      <c r="E845" s="126"/>
      <c r="F845" s="481"/>
      <c r="G845" s="481"/>
      <c r="H845" s="481"/>
      <c r="I845" s="481"/>
      <c r="J845" s="481"/>
      <c r="K845" s="7"/>
      <c r="L845" s="81"/>
      <c r="M845" s="81"/>
    </row>
    <row r="846" spans="2:13" s="6" customFormat="1" ht="20.45" customHeight="1">
      <c r="B846" s="561" t="s">
        <v>0</v>
      </c>
      <c r="C846" s="561"/>
      <c r="D846" s="561"/>
      <c r="E846" s="561"/>
      <c r="F846" s="561"/>
      <c r="G846" s="561"/>
      <c r="H846" s="561"/>
      <c r="I846" s="561"/>
      <c r="J846" s="561"/>
      <c r="K846" s="561"/>
      <c r="L846" s="561"/>
      <c r="M846" s="352"/>
    </row>
    <row r="847" spans="2:13" s="6" customFormat="1" ht="14.45" customHeight="1">
      <c r="B847" s="553" t="s">
        <v>1</v>
      </c>
      <c r="C847" s="553"/>
      <c r="D847" s="553"/>
      <c r="E847" s="553"/>
      <c r="F847" s="553"/>
      <c r="G847" s="553"/>
      <c r="H847" s="553"/>
      <c r="I847" s="553"/>
      <c r="J847" s="553"/>
      <c r="K847" s="553"/>
      <c r="L847" s="554"/>
      <c r="M847" s="315" t="s">
        <v>2</v>
      </c>
    </row>
    <row r="848" spans="2:13" s="2" customFormat="1" ht="13.15" customHeight="1">
      <c r="B848" s="542" t="s">
        <v>3</v>
      </c>
      <c r="C848" s="542"/>
      <c r="D848" s="542"/>
      <c r="E848" s="542"/>
      <c r="F848" s="542"/>
      <c r="G848" s="542"/>
      <c r="H848" s="542"/>
      <c r="I848" s="542"/>
      <c r="J848" s="542"/>
      <c r="K848" s="542"/>
      <c r="L848" s="542"/>
      <c r="M848" s="542"/>
    </row>
    <row r="849" spans="2:13" s="2" customFormat="1">
      <c r="B849" s="542" t="s">
        <v>4</v>
      </c>
      <c r="C849" s="542"/>
      <c r="D849" s="542"/>
      <c r="E849" s="542"/>
      <c r="F849" s="542"/>
      <c r="G849" s="542"/>
      <c r="H849" s="542"/>
      <c r="I849" s="542"/>
      <c r="J849" s="542"/>
      <c r="K849" s="542"/>
      <c r="L849" s="542"/>
      <c r="M849" s="542"/>
    </row>
    <row r="850" spans="2:13" s="2" customFormat="1" ht="7.15" customHeight="1">
      <c r="B850" s="16"/>
      <c r="C850" s="16"/>
      <c r="D850" s="16"/>
      <c r="E850" s="16"/>
      <c r="F850" s="16"/>
      <c r="G850" s="16"/>
      <c r="H850" s="16"/>
      <c r="I850" s="16"/>
      <c r="J850" s="16"/>
      <c r="K850" s="16"/>
      <c r="L850" s="16"/>
      <c r="M850" s="16"/>
    </row>
    <row r="851" spans="2:13" s="2" customFormat="1">
      <c r="B851" s="543" t="s">
        <v>5</v>
      </c>
      <c r="C851" s="543"/>
      <c r="D851" s="543"/>
      <c r="E851" s="543"/>
      <c r="F851" s="543"/>
      <c r="G851" s="543"/>
      <c r="H851" s="543"/>
      <c r="I851" s="543"/>
      <c r="J851" s="543"/>
      <c r="K851" s="543"/>
      <c r="L851" s="543"/>
      <c r="M851" s="543"/>
    </row>
    <row r="852" spans="2:13" s="2" customFormat="1">
      <c r="B852" s="352" t="s">
        <v>6</v>
      </c>
      <c r="C852" s="352"/>
      <c r="D852" s="352"/>
      <c r="E852" s="352" t="s">
        <v>7</v>
      </c>
      <c r="F852" s="352"/>
      <c r="G852" s="352"/>
      <c r="H852" s="352"/>
      <c r="I852" s="352"/>
      <c r="J852" s="352"/>
      <c r="K852" s="352"/>
      <c r="L852" s="352"/>
      <c r="M852" s="352"/>
    </row>
    <row r="853" spans="2:13" s="2" customFormat="1">
      <c r="B853" s="352"/>
      <c r="C853" s="352"/>
      <c r="D853" s="352"/>
      <c r="E853" s="352" t="s">
        <v>8</v>
      </c>
      <c r="F853" s="352"/>
      <c r="G853" s="352"/>
      <c r="H853" s="352"/>
      <c r="I853" s="352"/>
      <c r="J853" s="352"/>
      <c r="K853" s="352"/>
      <c r="L853" s="352"/>
      <c r="M853" s="352"/>
    </row>
    <row r="854" spans="2:13" s="2" customFormat="1">
      <c r="B854" s="352"/>
      <c r="C854" s="352"/>
      <c r="D854" s="352"/>
      <c r="E854" s="352" t="s">
        <v>9</v>
      </c>
      <c r="F854" s="352"/>
      <c r="G854" s="352"/>
      <c r="H854" s="352"/>
      <c r="I854" s="352"/>
      <c r="J854" s="352"/>
      <c r="K854" s="352"/>
      <c r="L854" s="352"/>
      <c r="M854" s="352"/>
    </row>
    <row r="855" spans="2:13" s="2" customFormat="1">
      <c r="B855" s="352" t="s">
        <v>10</v>
      </c>
      <c r="C855" s="352"/>
      <c r="D855" s="352"/>
      <c r="E855" s="352" t="s">
        <v>11</v>
      </c>
      <c r="F855" s="352"/>
      <c r="G855" s="352"/>
      <c r="H855" s="352"/>
      <c r="I855" s="352"/>
      <c r="J855" s="352"/>
      <c r="K855" s="352"/>
      <c r="L855" s="352"/>
      <c r="M855" s="352"/>
    </row>
    <row r="856" spans="2:13" s="2" customFormat="1" ht="16.149999999999999" customHeight="1">
      <c r="B856" s="543" t="s">
        <v>12</v>
      </c>
      <c r="C856" s="543"/>
      <c r="D856" s="543"/>
      <c r="E856" s="543"/>
      <c r="F856" s="543"/>
      <c r="G856" s="543"/>
      <c r="H856" s="543"/>
      <c r="I856" s="543"/>
      <c r="J856" s="543"/>
      <c r="K856" s="543"/>
      <c r="L856" s="543"/>
      <c r="M856" s="543"/>
    </row>
    <row r="857" spans="2:13" s="2" customFormat="1" ht="9.6" customHeight="1">
      <c r="B857" s="543" t="s">
        <v>13</v>
      </c>
      <c r="C857" s="543"/>
      <c r="D857" s="543"/>
      <c r="E857" s="543"/>
      <c r="F857" s="543"/>
      <c r="G857" s="543"/>
      <c r="H857" s="543"/>
      <c r="I857" s="543"/>
      <c r="J857" s="543"/>
      <c r="K857" s="543"/>
      <c r="L857" s="543"/>
      <c r="M857" s="543"/>
    </row>
    <row r="858" spans="2:13" s="2" customFormat="1">
      <c r="B858" s="15" t="s">
        <v>14</v>
      </c>
      <c r="C858" s="2" t="s">
        <v>15</v>
      </c>
      <c r="E858" s="16"/>
      <c r="F858" s="16"/>
      <c r="G858" s="16"/>
      <c r="H858" s="16"/>
      <c r="I858" s="16"/>
      <c r="J858" s="16"/>
      <c r="K858" s="16"/>
      <c r="M858" s="40"/>
    </row>
    <row r="859" spans="2:13" s="2" customFormat="1">
      <c r="B859" s="15"/>
      <c r="C859" s="2" t="s">
        <v>16</v>
      </c>
      <c r="E859" s="16"/>
      <c r="F859" s="16"/>
      <c r="G859" s="16"/>
      <c r="H859" s="16"/>
      <c r="I859" s="16"/>
      <c r="J859" s="16"/>
      <c r="K859" s="16"/>
      <c r="M859" s="40"/>
    </row>
    <row r="860" spans="2:13" s="2" customFormat="1">
      <c r="B860" s="15"/>
      <c r="C860" s="2" t="s">
        <v>17</v>
      </c>
      <c r="D860" s="66"/>
      <c r="E860" s="66"/>
      <c r="F860" s="66"/>
      <c r="G860" s="66"/>
      <c r="H860" s="66"/>
      <c r="I860" s="66"/>
      <c r="J860" s="66"/>
      <c r="K860" s="66"/>
      <c r="L860" s="66"/>
      <c r="M860" s="86"/>
    </row>
    <row r="861" spans="2:13" s="2" customFormat="1" ht="14.45" customHeight="1">
      <c r="B861" s="395"/>
      <c r="C861" s="396"/>
      <c r="D861" s="417"/>
      <c r="E861" s="398" t="s">
        <v>18</v>
      </c>
      <c r="F861" s="555" t="s">
        <v>19</v>
      </c>
      <c r="G861" s="556"/>
      <c r="H861" s="556"/>
      <c r="I861" s="556"/>
      <c r="J861" s="557"/>
      <c r="K861" s="87" t="s">
        <v>20</v>
      </c>
      <c r="L861" s="88" t="s">
        <v>21</v>
      </c>
      <c r="M861" s="89" t="s">
        <v>22</v>
      </c>
    </row>
    <row r="862" spans="2:13" s="393" customFormat="1" ht="17.45" customHeight="1">
      <c r="B862" s="399" t="s">
        <v>23</v>
      </c>
      <c r="C862" s="400" t="s">
        <v>24</v>
      </c>
      <c r="D862" s="475" t="s">
        <v>25</v>
      </c>
      <c r="E862" s="402" t="s">
        <v>26</v>
      </c>
      <c r="F862" s="403">
        <v>2566</v>
      </c>
      <c r="G862" s="404">
        <v>2567</v>
      </c>
      <c r="H862" s="405">
        <v>2568</v>
      </c>
      <c r="I862" s="405">
        <v>2569</v>
      </c>
      <c r="J862" s="405">
        <v>2570</v>
      </c>
      <c r="K862" s="430" t="s">
        <v>27</v>
      </c>
      <c r="L862" s="431" t="s">
        <v>28</v>
      </c>
      <c r="M862" s="483" t="s">
        <v>29</v>
      </c>
    </row>
    <row r="863" spans="2:13" s="393" customFormat="1" ht="15" customHeight="1">
      <c r="B863" s="400"/>
      <c r="C863" s="400"/>
      <c r="D863" s="489"/>
      <c r="E863" s="402"/>
      <c r="F863" s="77" t="s">
        <v>30</v>
      </c>
      <c r="G863" s="77" t="s">
        <v>30</v>
      </c>
      <c r="H863" s="78" t="s">
        <v>30</v>
      </c>
      <c r="I863" s="78" t="s">
        <v>30</v>
      </c>
      <c r="J863" s="78" t="s">
        <v>30</v>
      </c>
      <c r="K863" s="430"/>
      <c r="L863" s="431"/>
      <c r="M863" s="483"/>
    </row>
    <row r="864" spans="2:13" ht="49.9" customHeight="1">
      <c r="B864" s="193">
        <v>48</v>
      </c>
      <c r="C864" s="161" t="s">
        <v>315</v>
      </c>
      <c r="D864" s="196" t="s">
        <v>58</v>
      </c>
      <c r="E864" s="160" t="s">
        <v>316</v>
      </c>
      <c r="F864" s="185"/>
      <c r="G864" s="162"/>
      <c r="H864" s="185">
        <v>500000</v>
      </c>
      <c r="I864" s="162">
        <v>500000</v>
      </c>
      <c r="J864" s="185">
        <v>500000</v>
      </c>
      <c r="K864" s="161" t="s">
        <v>34</v>
      </c>
      <c r="L864" s="196" t="s">
        <v>186</v>
      </c>
      <c r="M864" s="97" t="s">
        <v>36</v>
      </c>
    </row>
    <row r="865" spans="2:13" ht="49.9" customHeight="1">
      <c r="B865" s="175"/>
      <c r="C865" s="165"/>
      <c r="D865" s="81"/>
      <c r="E865" s="164" t="s">
        <v>317</v>
      </c>
      <c r="F865" s="105"/>
      <c r="G865" s="166"/>
      <c r="H865" s="105"/>
      <c r="I865" s="166"/>
      <c r="J865" s="105"/>
      <c r="K865" s="165"/>
      <c r="L865" s="81"/>
      <c r="M865" s="197"/>
    </row>
    <row r="866" spans="2:13" ht="49.9" customHeight="1">
      <c r="B866" s="175"/>
      <c r="C866" s="165"/>
      <c r="D866" s="81"/>
      <c r="E866" s="164" t="s">
        <v>318</v>
      </c>
      <c r="F866" s="105"/>
      <c r="G866" s="166"/>
      <c r="H866" s="105"/>
      <c r="I866" s="166"/>
      <c r="J866" s="105"/>
      <c r="K866" s="165"/>
      <c r="L866" s="81"/>
      <c r="M866" s="197"/>
    </row>
    <row r="867" spans="2:13" ht="42" customHeight="1">
      <c r="B867" s="175"/>
      <c r="C867" s="165"/>
      <c r="D867" s="81"/>
      <c r="E867" s="164" t="s">
        <v>319</v>
      </c>
      <c r="F867" s="105"/>
      <c r="G867" s="166"/>
      <c r="H867" s="105"/>
      <c r="I867" s="166"/>
      <c r="J867" s="105"/>
      <c r="K867" s="165"/>
      <c r="L867" s="81"/>
      <c r="M867" s="197"/>
    </row>
    <row r="868" spans="2:13" ht="42" customHeight="1">
      <c r="B868" s="175"/>
      <c r="C868" s="165"/>
      <c r="D868" s="81"/>
      <c r="E868" s="164" t="s">
        <v>320</v>
      </c>
      <c r="F868" s="105"/>
      <c r="G868" s="166"/>
      <c r="H868" s="105"/>
      <c r="I868" s="166"/>
      <c r="J868" s="105"/>
      <c r="K868" s="165"/>
      <c r="L868" s="81"/>
      <c r="M868" s="197"/>
    </row>
    <row r="869" spans="2:13" ht="35.450000000000003" customHeight="1">
      <c r="B869" s="194"/>
      <c r="C869" s="111"/>
      <c r="D869" s="198"/>
      <c r="E869" s="169" t="s">
        <v>321</v>
      </c>
      <c r="F869" s="187"/>
      <c r="G869" s="170"/>
      <c r="H869" s="187"/>
      <c r="I869" s="170"/>
      <c r="J869" s="187"/>
      <c r="K869" s="111"/>
      <c r="L869" s="198"/>
      <c r="M869" s="195"/>
    </row>
    <row r="870" spans="2:13" ht="20.45" customHeight="1">
      <c r="B870" s="114"/>
      <c r="C870" s="7"/>
      <c r="D870" s="81"/>
      <c r="E870" s="81"/>
      <c r="F870" s="105"/>
      <c r="G870" s="105"/>
      <c r="H870" s="105"/>
      <c r="I870" s="105"/>
      <c r="J870" s="105"/>
      <c r="K870" s="7"/>
      <c r="L870" s="81"/>
      <c r="M870" s="80"/>
    </row>
    <row r="871" spans="2:13" ht="20.45" customHeight="1">
      <c r="B871" s="114"/>
      <c r="C871" s="7"/>
      <c r="D871" s="81"/>
      <c r="E871" s="81"/>
      <c r="F871" s="105"/>
      <c r="G871" s="105"/>
      <c r="H871" s="105"/>
      <c r="I871" s="105"/>
      <c r="J871" s="105"/>
      <c r="K871" s="7"/>
      <c r="L871" s="81"/>
      <c r="M871" s="80"/>
    </row>
    <row r="872" spans="2:13" customFormat="1" ht="20.45" customHeight="1">
      <c r="B872" s="114"/>
      <c r="C872" s="7"/>
      <c r="D872" s="81"/>
      <c r="E872" s="81"/>
      <c r="F872" s="105"/>
      <c r="G872" s="105"/>
      <c r="H872" s="105"/>
      <c r="I872" s="105"/>
      <c r="J872" s="105"/>
      <c r="K872" s="7"/>
      <c r="L872" s="81"/>
      <c r="M872" s="80"/>
    </row>
    <row r="873" spans="2:13" s="6" customFormat="1" ht="20.45" customHeight="1">
      <c r="B873" s="561" t="s">
        <v>0</v>
      </c>
      <c r="C873" s="561"/>
      <c r="D873" s="561"/>
      <c r="E873" s="561"/>
      <c r="F873" s="561"/>
      <c r="G873" s="561"/>
      <c r="H873" s="561"/>
      <c r="I873" s="561"/>
      <c r="J873" s="561"/>
      <c r="K873" s="561"/>
      <c r="L873" s="561"/>
      <c r="M873" s="352"/>
    </row>
    <row r="874" spans="2:13" s="6" customFormat="1" ht="14.45" customHeight="1">
      <c r="B874" s="553" t="s">
        <v>1</v>
      </c>
      <c r="C874" s="553"/>
      <c r="D874" s="553"/>
      <c r="E874" s="553"/>
      <c r="F874" s="553"/>
      <c r="G874" s="553"/>
      <c r="H874" s="553"/>
      <c r="I874" s="553"/>
      <c r="J874" s="553"/>
      <c r="K874" s="553"/>
      <c r="L874" s="554"/>
      <c r="M874" s="315" t="s">
        <v>2</v>
      </c>
    </row>
    <row r="875" spans="2:13" s="2" customFormat="1" ht="13.15" customHeight="1">
      <c r="B875" s="542" t="s">
        <v>3</v>
      </c>
      <c r="C875" s="542"/>
      <c r="D875" s="542"/>
      <c r="E875" s="542"/>
      <c r="F875" s="542"/>
      <c r="G875" s="542"/>
      <c r="H875" s="542"/>
      <c r="I875" s="542"/>
      <c r="J875" s="542"/>
      <c r="K875" s="542"/>
      <c r="L875" s="542"/>
      <c r="M875" s="542"/>
    </row>
    <row r="876" spans="2:13" s="2" customFormat="1">
      <c r="B876" s="542" t="s">
        <v>4</v>
      </c>
      <c r="C876" s="542"/>
      <c r="D876" s="542"/>
      <c r="E876" s="542"/>
      <c r="F876" s="542"/>
      <c r="G876" s="542"/>
      <c r="H876" s="542"/>
      <c r="I876" s="542"/>
      <c r="J876" s="542"/>
      <c r="K876" s="542"/>
      <c r="L876" s="542"/>
      <c r="M876" s="542"/>
    </row>
    <row r="877" spans="2:13" s="2" customFormat="1" ht="7.15" customHeight="1">
      <c r="B877" s="16"/>
      <c r="C877" s="16"/>
      <c r="D877" s="16"/>
      <c r="E877" s="16"/>
      <c r="F877" s="16"/>
      <c r="G877" s="16"/>
      <c r="H877" s="16"/>
      <c r="I877" s="16"/>
      <c r="J877" s="16"/>
      <c r="K877" s="16"/>
      <c r="L877" s="16"/>
      <c r="M877" s="16"/>
    </row>
    <row r="878" spans="2:13" s="2" customFormat="1">
      <c r="B878" s="543" t="s">
        <v>5</v>
      </c>
      <c r="C878" s="543"/>
      <c r="D878" s="543"/>
      <c r="E878" s="543"/>
      <c r="F878" s="543"/>
      <c r="G878" s="543"/>
      <c r="H878" s="543"/>
      <c r="I878" s="543"/>
      <c r="J878" s="543"/>
      <c r="K878" s="543"/>
      <c r="L878" s="543"/>
      <c r="M878" s="543"/>
    </row>
    <row r="879" spans="2:13" s="2" customFormat="1">
      <c r="B879" s="352" t="s">
        <v>6</v>
      </c>
      <c r="C879" s="352"/>
      <c r="D879" s="352"/>
      <c r="E879" s="352" t="s">
        <v>7</v>
      </c>
      <c r="F879" s="352"/>
      <c r="G879" s="352"/>
      <c r="H879" s="352"/>
      <c r="I879" s="352"/>
      <c r="J879" s="352"/>
      <c r="K879" s="352"/>
      <c r="L879" s="352"/>
      <c r="M879" s="352"/>
    </row>
    <row r="880" spans="2:13" s="2" customFormat="1">
      <c r="B880" s="352"/>
      <c r="C880" s="352"/>
      <c r="D880" s="352"/>
      <c r="E880" s="352" t="s">
        <v>8</v>
      </c>
      <c r="F880" s="352"/>
      <c r="G880" s="352"/>
      <c r="H880" s="352"/>
      <c r="I880" s="352"/>
      <c r="J880" s="352"/>
      <c r="K880" s="352"/>
      <c r="L880" s="352"/>
      <c r="M880" s="352"/>
    </row>
    <row r="881" spans="2:13" s="2" customFormat="1">
      <c r="B881" s="352"/>
      <c r="C881" s="352"/>
      <c r="D881" s="352"/>
      <c r="E881" s="352" t="s">
        <v>9</v>
      </c>
      <c r="F881" s="352"/>
      <c r="G881" s="352"/>
      <c r="H881" s="352"/>
      <c r="I881" s="352"/>
      <c r="J881" s="352"/>
      <c r="K881" s="352"/>
      <c r="L881" s="352"/>
      <c r="M881" s="352"/>
    </row>
    <row r="882" spans="2:13" s="2" customFormat="1">
      <c r="B882" s="352" t="s">
        <v>10</v>
      </c>
      <c r="C882" s="352"/>
      <c r="D882" s="352"/>
      <c r="E882" s="352" t="s">
        <v>11</v>
      </c>
      <c r="F882" s="352"/>
      <c r="G882" s="352"/>
      <c r="H882" s="352"/>
      <c r="I882" s="352"/>
      <c r="J882" s="352"/>
      <c r="K882" s="352"/>
      <c r="L882" s="352"/>
      <c r="M882" s="352"/>
    </row>
    <row r="883" spans="2:13" s="2" customFormat="1" ht="16.149999999999999" customHeight="1">
      <c r="B883" s="543" t="s">
        <v>12</v>
      </c>
      <c r="C883" s="543"/>
      <c r="D883" s="543"/>
      <c r="E883" s="543"/>
      <c r="F883" s="543"/>
      <c r="G883" s="543"/>
      <c r="H883" s="543"/>
      <c r="I883" s="543"/>
      <c r="J883" s="543"/>
      <c r="K883" s="543"/>
      <c r="L883" s="543"/>
      <c r="M883" s="543"/>
    </row>
    <row r="884" spans="2:13" s="2" customFormat="1" ht="9.6" customHeight="1">
      <c r="B884" s="543" t="s">
        <v>13</v>
      </c>
      <c r="C884" s="543"/>
      <c r="D884" s="543"/>
      <c r="E884" s="543"/>
      <c r="F884" s="543"/>
      <c r="G884" s="543"/>
      <c r="H884" s="543"/>
      <c r="I884" s="543"/>
      <c r="J884" s="543"/>
      <c r="K884" s="543"/>
      <c r="L884" s="543"/>
      <c r="M884" s="543"/>
    </row>
    <row r="885" spans="2:13" s="2" customFormat="1">
      <c r="B885" s="15" t="s">
        <v>14</v>
      </c>
      <c r="C885" s="2" t="s">
        <v>15</v>
      </c>
      <c r="E885" s="16"/>
      <c r="F885" s="16"/>
      <c r="G885" s="16"/>
      <c r="H885" s="16"/>
      <c r="I885" s="16"/>
      <c r="J885" s="16"/>
      <c r="K885" s="16"/>
      <c r="M885" s="40"/>
    </row>
    <row r="886" spans="2:13" s="2" customFormat="1">
      <c r="B886" s="15"/>
      <c r="C886" s="2" t="s">
        <v>16</v>
      </c>
      <c r="E886" s="16"/>
      <c r="F886" s="16"/>
      <c r="G886" s="16"/>
      <c r="H886" s="16"/>
      <c r="I886" s="16"/>
      <c r="J886" s="16"/>
      <c r="K886" s="16"/>
      <c r="M886" s="40"/>
    </row>
    <row r="887" spans="2:13" s="2" customFormat="1">
      <c r="B887" s="15"/>
      <c r="C887" s="2" t="s">
        <v>17</v>
      </c>
      <c r="D887" s="66"/>
      <c r="E887" s="66"/>
      <c r="F887" s="66"/>
      <c r="G887" s="66"/>
      <c r="H887" s="66"/>
      <c r="I887" s="66"/>
      <c r="J887" s="66"/>
      <c r="K887" s="66"/>
      <c r="L887" s="66"/>
      <c r="M887" s="86"/>
    </row>
    <row r="888" spans="2:13" s="2" customFormat="1" ht="14.45" customHeight="1">
      <c r="B888" s="395"/>
      <c r="C888" s="396"/>
      <c r="D888" s="417"/>
      <c r="E888" s="398" t="s">
        <v>18</v>
      </c>
      <c r="F888" s="555" t="s">
        <v>19</v>
      </c>
      <c r="G888" s="556"/>
      <c r="H888" s="556"/>
      <c r="I888" s="556"/>
      <c r="J888" s="557"/>
      <c r="K888" s="87" t="s">
        <v>20</v>
      </c>
      <c r="L888" s="88" t="s">
        <v>21</v>
      </c>
      <c r="M888" s="89" t="s">
        <v>22</v>
      </c>
    </row>
    <row r="889" spans="2:13" s="393" customFormat="1" ht="17.45" customHeight="1">
      <c r="B889" s="399" t="s">
        <v>23</v>
      </c>
      <c r="C889" s="400" t="s">
        <v>24</v>
      </c>
      <c r="D889" s="475" t="s">
        <v>25</v>
      </c>
      <c r="E889" s="402" t="s">
        <v>26</v>
      </c>
      <c r="F889" s="403">
        <v>2566</v>
      </c>
      <c r="G889" s="404">
        <v>2567</v>
      </c>
      <c r="H889" s="405">
        <v>2568</v>
      </c>
      <c r="I889" s="405">
        <v>2569</v>
      </c>
      <c r="J889" s="405">
        <v>2570</v>
      </c>
      <c r="K889" s="430" t="s">
        <v>27</v>
      </c>
      <c r="L889" s="431" t="s">
        <v>28</v>
      </c>
      <c r="M889" s="483" t="s">
        <v>29</v>
      </c>
    </row>
    <row r="890" spans="2:13" s="393" customFormat="1" ht="15" customHeight="1">
      <c r="B890" s="400"/>
      <c r="C890" s="400"/>
      <c r="D890" s="489"/>
      <c r="E890" s="402"/>
      <c r="F890" s="77" t="s">
        <v>30</v>
      </c>
      <c r="G890" s="77" t="s">
        <v>30</v>
      </c>
      <c r="H890" s="78" t="s">
        <v>30</v>
      </c>
      <c r="I890" s="78" t="s">
        <v>30</v>
      </c>
      <c r="J890" s="78" t="s">
        <v>30</v>
      </c>
      <c r="K890" s="430"/>
      <c r="L890" s="431"/>
      <c r="M890" s="483"/>
    </row>
    <row r="891" spans="2:13" ht="39" customHeight="1">
      <c r="B891" s="193" t="s">
        <v>43</v>
      </c>
      <c r="C891" s="161" t="s">
        <v>315</v>
      </c>
      <c r="D891" s="196" t="s">
        <v>58</v>
      </c>
      <c r="E891" s="160" t="s">
        <v>322</v>
      </c>
      <c r="F891" s="185"/>
      <c r="G891" s="162"/>
      <c r="H891" s="185"/>
      <c r="I891" s="162"/>
      <c r="J891" s="185"/>
      <c r="K891" s="161"/>
      <c r="L891" s="196"/>
      <c r="M891" s="97"/>
    </row>
    <row r="892" spans="2:13" ht="46.15" customHeight="1">
      <c r="B892" s="175"/>
      <c r="C892" s="165"/>
      <c r="D892" s="81"/>
      <c r="E892" s="164" t="s">
        <v>323</v>
      </c>
      <c r="F892" s="105"/>
      <c r="G892" s="166"/>
      <c r="H892" s="105"/>
      <c r="I892" s="166"/>
      <c r="J892" s="105"/>
      <c r="K892" s="165"/>
      <c r="L892" s="81"/>
      <c r="M892" s="197"/>
    </row>
    <row r="893" spans="2:13" s="2" customFormat="1" ht="41.45" customHeight="1">
      <c r="B893" s="193">
        <v>49</v>
      </c>
      <c r="C893" s="161" t="s">
        <v>324</v>
      </c>
      <c r="D893" s="196" t="s">
        <v>63</v>
      </c>
      <c r="E893" s="161" t="s">
        <v>325</v>
      </c>
      <c r="F893" s="487"/>
      <c r="G893" s="478"/>
      <c r="H893" s="487">
        <v>400000</v>
      </c>
      <c r="I893" s="478">
        <v>400000</v>
      </c>
      <c r="J893" s="487">
        <v>400000</v>
      </c>
      <c r="K893" s="161" t="s">
        <v>34</v>
      </c>
      <c r="L893" s="548" t="s">
        <v>186</v>
      </c>
      <c r="M893" s="160" t="s">
        <v>36</v>
      </c>
    </row>
    <row r="894" spans="2:13" ht="49.15" customHeight="1">
      <c r="B894" s="175"/>
      <c r="C894" s="165"/>
      <c r="D894" s="81"/>
      <c r="E894" s="164" t="s">
        <v>326</v>
      </c>
      <c r="F894" s="105"/>
      <c r="G894" s="166"/>
      <c r="H894" s="105"/>
      <c r="I894" s="166"/>
      <c r="J894" s="105"/>
      <c r="K894" s="165"/>
      <c r="L894" s="558"/>
      <c r="M894" s="197"/>
    </row>
    <row r="895" spans="2:13" ht="52.9" customHeight="1">
      <c r="B895" s="175"/>
      <c r="C895" s="165"/>
      <c r="D895" s="81"/>
      <c r="E895" s="164" t="s">
        <v>327</v>
      </c>
      <c r="F895" s="105"/>
      <c r="G895" s="166"/>
      <c r="H895" s="105"/>
      <c r="I895" s="166"/>
      <c r="J895" s="105"/>
      <c r="K895" s="165"/>
      <c r="L895" s="81"/>
      <c r="M895" s="197"/>
    </row>
    <row r="896" spans="2:13" ht="51.6" customHeight="1">
      <c r="B896" s="194"/>
      <c r="C896" s="111"/>
      <c r="D896" s="198"/>
      <c r="E896" s="169" t="s">
        <v>328</v>
      </c>
      <c r="F896" s="187"/>
      <c r="G896" s="170"/>
      <c r="H896" s="187"/>
      <c r="I896" s="170"/>
      <c r="J896" s="187"/>
      <c r="K896" s="111"/>
      <c r="L896" s="198"/>
      <c r="M896" s="195"/>
    </row>
    <row r="897" spans="2:13" ht="19.899999999999999" customHeight="1">
      <c r="B897" s="114"/>
      <c r="C897" s="7"/>
      <c r="D897" s="81"/>
      <c r="E897" s="81"/>
      <c r="F897" s="105"/>
      <c r="G897" s="105"/>
      <c r="H897" s="105"/>
      <c r="I897" s="105"/>
      <c r="J897" s="105"/>
      <c r="K897" s="7"/>
      <c r="L897" s="81"/>
      <c r="M897" s="80"/>
    </row>
    <row r="898" spans="2:13" ht="19.899999999999999" customHeight="1">
      <c r="B898" s="114"/>
      <c r="C898" s="7"/>
      <c r="D898" s="81"/>
      <c r="E898" s="81"/>
      <c r="F898" s="105"/>
      <c r="G898" s="105"/>
      <c r="H898" s="105"/>
      <c r="I898" s="105"/>
      <c r="J898" s="105"/>
      <c r="K898" s="7"/>
      <c r="L898" s="81"/>
      <c r="M898" s="80"/>
    </row>
    <row r="899" spans="2:13" s="6" customFormat="1" ht="20.45" customHeight="1">
      <c r="B899" s="238"/>
      <c r="C899" s="238"/>
      <c r="D899" s="238"/>
      <c r="E899" s="238"/>
      <c r="F899" s="238"/>
      <c r="G899" s="238"/>
      <c r="H899" s="238"/>
      <c r="I899" s="238"/>
      <c r="J899" s="238"/>
      <c r="K899" s="238"/>
      <c r="L899" s="238"/>
      <c r="M899" s="352"/>
    </row>
    <row r="900" spans="2:13" s="6" customFormat="1" ht="20.45" customHeight="1">
      <c r="B900" s="238"/>
      <c r="C900" s="238"/>
      <c r="D900" s="238"/>
      <c r="E900" s="238"/>
      <c r="F900" s="238"/>
      <c r="G900" s="238"/>
      <c r="H900" s="238"/>
      <c r="I900" s="238"/>
      <c r="J900" s="238"/>
      <c r="K900" s="238"/>
      <c r="L900" s="238"/>
      <c r="M900" s="352"/>
    </row>
    <row r="901" spans="2:13" s="6" customFormat="1" ht="20.45" customHeight="1">
      <c r="B901" s="561" t="s">
        <v>0</v>
      </c>
      <c r="C901" s="561"/>
      <c r="D901" s="561"/>
      <c r="E901" s="561"/>
      <c r="F901" s="561"/>
      <c r="G901" s="561"/>
      <c r="H901" s="561"/>
      <c r="I901" s="561"/>
      <c r="J901" s="561"/>
      <c r="K901" s="561"/>
      <c r="L901" s="561"/>
      <c r="M901" s="352"/>
    </row>
    <row r="902" spans="2:13" s="6" customFormat="1" ht="14.45" customHeight="1">
      <c r="B902" s="553" t="s">
        <v>1</v>
      </c>
      <c r="C902" s="553"/>
      <c r="D902" s="553"/>
      <c r="E902" s="553"/>
      <c r="F902" s="553"/>
      <c r="G902" s="553"/>
      <c r="H902" s="553"/>
      <c r="I902" s="553"/>
      <c r="J902" s="553"/>
      <c r="K902" s="553"/>
      <c r="L902" s="554"/>
      <c r="M902" s="315" t="s">
        <v>2</v>
      </c>
    </row>
    <row r="903" spans="2:13" s="2" customFormat="1" ht="13.15" customHeight="1">
      <c r="B903" s="542" t="s">
        <v>3</v>
      </c>
      <c r="C903" s="542"/>
      <c r="D903" s="542"/>
      <c r="E903" s="542"/>
      <c r="F903" s="542"/>
      <c r="G903" s="542"/>
      <c r="H903" s="542"/>
      <c r="I903" s="542"/>
      <c r="J903" s="542"/>
      <c r="K903" s="542"/>
      <c r="L903" s="542"/>
      <c r="M903" s="542"/>
    </row>
    <row r="904" spans="2:13" s="2" customFormat="1">
      <c r="B904" s="542" t="s">
        <v>4</v>
      </c>
      <c r="C904" s="542"/>
      <c r="D904" s="542"/>
      <c r="E904" s="542"/>
      <c r="F904" s="542"/>
      <c r="G904" s="542"/>
      <c r="H904" s="542"/>
      <c r="I904" s="542"/>
      <c r="J904" s="542"/>
      <c r="K904" s="542"/>
      <c r="L904" s="542"/>
      <c r="M904" s="542"/>
    </row>
    <row r="905" spans="2:13" s="2" customFormat="1" ht="7.15" customHeight="1">
      <c r="B905" s="16"/>
      <c r="C905" s="16"/>
      <c r="D905" s="16"/>
      <c r="E905" s="16"/>
      <c r="F905" s="16"/>
      <c r="G905" s="16"/>
      <c r="H905" s="16"/>
      <c r="I905" s="16"/>
      <c r="J905" s="16"/>
      <c r="K905" s="16"/>
      <c r="L905" s="16"/>
      <c r="M905" s="16"/>
    </row>
    <row r="906" spans="2:13" s="2" customFormat="1">
      <c r="B906" s="543" t="s">
        <v>5</v>
      </c>
      <c r="C906" s="543"/>
      <c r="D906" s="543"/>
      <c r="E906" s="543"/>
      <c r="F906" s="543"/>
      <c r="G906" s="543"/>
      <c r="H906" s="543"/>
      <c r="I906" s="543"/>
      <c r="J906" s="543"/>
      <c r="K906" s="543"/>
      <c r="L906" s="543"/>
      <c r="M906" s="543"/>
    </row>
    <row r="907" spans="2:13" s="2" customFormat="1">
      <c r="B907" s="352" t="s">
        <v>6</v>
      </c>
      <c r="C907" s="352"/>
      <c r="D907" s="352"/>
      <c r="E907" s="352" t="s">
        <v>7</v>
      </c>
      <c r="F907" s="352"/>
      <c r="G907" s="352"/>
      <c r="H907" s="352"/>
      <c r="I907" s="352"/>
      <c r="J907" s="352"/>
      <c r="K907" s="352"/>
      <c r="L907" s="352"/>
      <c r="M907" s="352"/>
    </row>
    <row r="908" spans="2:13" s="2" customFormat="1">
      <c r="B908" s="352"/>
      <c r="C908" s="352"/>
      <c r="D908" s="352"/>
      <c r="E908" s="352" t="s">
        <v>8</v>
      </c>
      <c r="F908" s="352"/>
      <c r="G908" s="352"/>
      <c r="H908" s="352"/>
      <c r="I908" s="352"/>
      <c r="J908" s="352"/>
      <c r="K908" s="352"/>
      <c r="L908" s="352"/>
      <c r="M908" s="352"/>
    </row>
    <row r="909" spans="2:13" s="2" customFormat="1">
      <c r="B909" s="352"/>
      <c r="C909" s="352"/>
      <c r="D909" s="352"/>
      <c r="E909" s="352" t="s">
        <v>9</v>
      </c>
      <c r="F909" s="352"/>
      <c r="G909" s="352"/>
      <c r="H909" s="352"/>
      <c r="I909" s="352"/>
      <c r="J909" s="352"/>
      <c r="K909" s="352"/>
      <c r="L909" s="352"/>
      <c r="M909" s="352"/>
    </row>
    <row r="910" spans="2:13" s="2" customFormat="1">
      <c r="B910" s="352" t="s">
        <v>10</v>
      </c>
      <c r="C910" s="352"/>
      <c r="D910" s="352"/>
      <c r="E910" s="352" t="s">
        <v>11</v>
      </c>
      <c r="F910" s="352"/>
      <c r="G910" s="352"/>
      <c r="H910" s="352"/>
      <c r="I910" s="352"/>
      <c r="J910" s="352"/>
      <c r="K910" s="352"/>
      <c r="L910" s="352"/>
      <c r="M910" s="352"/>
    </row>
    <row r="911" spans="2:13" s="2" customFormat="1" ht="16.149999999999999" customHeight="1">
      <c r="B911" s="543" t="s">
        <v>12</v>
      </c>
      <c r="C911" s="543"/>
      <c r="D911" s="543"/>
      <c r="E911" s="543"/>
      <c r="F911" s="543"/>
      <c r="G911" s="543"/>
      <c r="H911" s="543"/>
      <c r="I911" s="543"/>
      <c r="J911" s="543"/>
      <c r="K911" s="543"/>
      <c r="L911" s="543"/>
      <c r="M911" s="543"/>
    </row>
    <row r="912" spans="2:13" s="2" customFormat="1" ht="9.6" customHeight="1">
      <c r="B912" s="543" t="s">
        <v>13</v>
      </c>
      <c r="C912" s="543"/>
      <c r="D912" s="543"/>
      <c r="E912" s="543"/>
      <c r="F912" s="543"/>
      <c r="G912" s="543"/>
      <c r="H912" s="543"/>
      <c r="I912" s="543"/>
      <c r="J912" s="543"/>
      <c r="K912" s="543"/>
      <c r="L912" s="543"/>
      <c r="M912" s="543"/>
    </row>
    <row r="913" spans="2:13" s="2" customFormat="1">
      <c r="B913" s="15" t="s">
        <v>14</v>
      </c>
      <c r="C913" s="2" t="s">
        <v>15</v>
      </c>
      <c r="E913" s="16"/>
      <c r="F913" s="16"/>
      <c r="G913" s="16"/>
      <c r="H913" s="16"/>
      <c r="I913" s="16"/>
      <c r="J913" s="16"/>
      <c r="K913" s="16"/>
      <c r="M913" s="40"/>
    </row>
    <row r="914" spans="2:13" s="2" customFormat="1">
      <c r="B914" s="15"/>
      <c r="C914" s="2" t="s">
        <v>16</v>
      </c>
      <c r="E914" s="16"/>
      <c r="F914" s="16"/>
      <c r="G914" s="16"/>
      <c r="H914" s="16"/>
      <c r="I914" s="16"/>
      <c r="J914" s="16"/>
      <c r="K914" s="16"/>
      <c r="M914" s="40"/>
    </row>
    <row r="915" spans="2:13" s="2" customFormat="1">
      <c r="B915" s="15"/>
      <c r="C915" s="2" t="s">
        <v>17</v>
      </c>
      <c r="D915" s="66"/>
      <c r="E915" s="66"/>
      <c r="F915" s="66"/>
      <c r="G915" s="66"/>
      <c r="H915" s="66"/>
      <c r="I915" s="66"/>
      <c r="J915" s="66"/>
      <c r="K915" s="66"/>
      <c r="L915" s="66"/>
      <c r="M915" s="86"/>
    </row>
    <row r="916" spans="2:13" s="2" customFormat="1" ht="14.45" customHeight="1">
      <c r="B916" s="395"/>
      <c r="C916" s="396"/>
      <c r="D916" s="417"/>
      <c r="E916" s="398" t="s">
        <v>18</v>
      </c>
      <c r="F916" s="555" t="s">
        <v>19</v>
      </c>
      <c r="G916" s="556"/>
      <c r="H916" s="556"/>
      <c r="I916" s="556"/>
      <c r="J916" s="557"/>
      <c r="K916" s="87" t="s">
        <v>20</v>
      </c>
      <c r="L916" s="88" t="s">
        <v>21</v>
      </c>
      <c r="M916" s="89" t="s">
        <v>22</v>
      </c>
    </row>
    <row r="917" spans="2:13" s="393" customFormat="1" ht="17.45" customHeight="1">
      <c r="B917" s="399" t="s">
        <v>23</v>
      </c>
      <c r="C917" s="400" t="s">
        <v>24</v>
      </c>
      <c r="D917" s="475" t="s">
        <v>25</v>
      </c>
      <c r="E917" s="402" t="s">
        <v>26</v>
      </c>
      <c r="F917" s="403">
        <v>2566</v>
      </c>
      <c r="G917" s="404">
        <v>2567</v>
      </c>
      <c r="H917" s="405">
        <v>2568</v>
      </c>
      <c r="I917" s="405">
        <v>2569</v>
      </c>
      <c r="J917" s="405">
        <v>2570</v>
      </c>
      <c r="K917" s="430" t="s">
        <v>27</v>
      </c>
      <c r="L917" s="431" t="s">
        <v>28</v>
      </c>
      <c r="M917" s="483" t="s">
        <v>29</v>
      </c>
    </row>
    <row r="918" spans="2:13" s="393" customFormat="1" ht="12.6" customHeight="1">
      <c r="B918" s="400"/>
      <c r="C918" s="400"/>
      <c r="D918" s="489"/>
      <c r="E918" s="402"/>
      <c r="F918" s="77" t="s">
        <v>30</v>
      </c>
      <c r="G918" s="77" t="s">
        <v>30</v>
      </c>
      <c r="H918" s="78" t="s">
        <v>30</v>
      </c>
      <c r="I918" s="78" t="s">
        <v>30</v>
      </c>
      <c r="J918" s="78" t="s">
        <v>30</v>
      </c>
      <c r="K918" s="430"/>
      <c r="L918" s="431"/>
      <c r="M918" s="483"/>
    </row>
    <row r="919" spans="2:13" ht="34.9" customHeight="1">
      <c r="B919" s="159" t="s">
        <v>43</v>
      </c>
      <c r="C919" s="161" t="s">
        <v>324</v>
      </c>
      <c r="D919" s="196" t="s">
        <v>63</v>
      </c>
      <c r="E919" s="54" t="s">
        <v>329</v>
      </c>
      <c r="F919" s="515"/>
      <c r="G919" s="56"/>
      <c r="H919" s="515"/>
      <c r="I919" s="56"/>
      <c r="J919" s="515"/>
      <c r="K919" s="53"/>
      <c r="L919" s="534"/>
      <c r="M919" s="58"/>
    </row>
    <row r="920" spans="2:13" ht="43.9" customHeight="1">
      <c r="B920" s="193">
        <v>50</v>
      </c>
      <c r="C920" s="161" t="s">
        <v>330</v>
      </c>
      <c r="D920" s="161" t="s">
        <v>81</v>
      </c>
      <c r="E920" s="477" t="s">
        <v>331</v>
      </c>
      <c r="F920" s="487"/>
      <c r="G920" s="478"/>
      <c r="H920" s="487">
        <v>500000</v>
      </c>
      <c r="I920" s="478">
        <v>500000</v>
      </c>
      <c r="J920" s="535">
        <v>500000</v>
      </c>
      <c r="K920" s="196" t="s">
        <v>34</v>
      </c>
      <c r="L920" s="160" t="s">
        <v>130</v>
      </c>
      <c r="M920" s="183" t="s">
        <v>36</v>
      </c>
    </row>
    <row r="921" spans="2:13" ht="32.450000000000003" customHeight="1">
      <c r="B921" s="175"/>
      <c r="C921" s="165"/>
      <c r="D921" s="164"/>
      <c r="E921" s="479" t="s">
        <v>332</v>
      </c>
      <c r="F921" s="105"/>
      <c r="G921" s="166"/>
      <c r="H921" s="105"/>
      <c r="I921" s="166"/>
      <c r="J921" s="536"/>
      <c r="K921" s="7"/>
      <c r="L921" s="164"/>
      <c r="M921" s="181"/>
    </row>
    <row r="922" spans="2:13" ht="35.450000000000003" customHeight="1">
      <c r="B922" s="175"/>
      <c r="C922" s="165"/>
      <c r="D922" s="164"/>
      <c r="E922" s="533" t="s">
        <v>333</v>
      </c>
      <c r="F922" s="105"/>
      <c r="G922" s="166"/>
      <c r="H922" s="105"/>
      <c r="I922" s="166"/>
      <c r="J922" s="536"/>
      <c r="K922" s="7"/>
      <c r="L922" s="164"/>
      <c r="M922" s="181"/>
    </row>
    <row r="923" spans="2:13" ht="32.450000000000003" customHeight="1">
      <c r="B923" s="175"/>
      <c r="C923" s="165"/>
      <c r="D923" s="164"/>
      <c r="E923" s="533" t="s">
        <v>334</v>
      </c>
      <c r="F923" s="105"/>
      <c r="G923" s="166"/>
      <c r="H923" s="105"/>
      <c r="I923" s="166"/>
      <c r="J923" s="536"/>
      <c r="K923" s="7"/>
      <c r="L923" s="164"/>
      <c r="M923" s="181"/>
    </row>
    <row r="924" spans="2:13" ht="32.450000000000003" customHeight="1">
      <c r="B924" s="175"/>
      <c r="C924" s="165"/>
      <c r="D924" s="164"/>
      <c r="E924" s="533" t="s">
        <v>335</v>
      </c>
      <c r="F924" s="105"/>
      <c r="G924" s="166"/>
      <c r="H924" s="105"/>
      <c r="I924" s="166"/>
      <c r="J924" s="536"/>
      <c r="K924" s="7"/>
      <c r="L924" s="164"/>
      <c r="M924" s="181"/>
    </row>
    <row r="925" spans="2:13" ht="31.9" customHeight="1">
      <c r="B925" s="175"/>
      <c r="C925" s="111"/>
      <c r="D925" s="164"/>
      <c r="E925" s="533" t="s">
        <v>336</v>
      </c>
      <c r="F925" s="105"/>
      <c r="G925" s="166"/>
      <c r="H925" s="105"/>
      <c r="I925" s="166"/>
      <c r="J925" s="536"/>
      <c r="K925" s="7"/>
      <c r="L925" s="164"/>
      <c r="M925" s="181"/>
    </row>
    <row r="926" spans="2:13" ht="54" customHeight="1">
      <c r="B926" s="52">
        <v>51</v>
      </c>
      <c r="C926" s="53" t="s">
        <v>337</v>
      </c>
      <c r="D926" s="53" t="s">
        <v>81</v>
      </c>
      <c r="E926" s="233" t="s">
        <v>338</v>
      </c>
      <c r="F926" s="56"/>
      <c r="G926" s="234">
        <v>1000000</v>
      </c>
      <c r="H926" s="234">
        <v>1000000</v>
      </c>
      <c r="I926" s="234">
        <v>1000000</v>
      </c>
      <c r="J926" s="234">
        <v>1000000</v>
      </c>
      <c r="K926" s="53" t="s">
        <v>34</v>
      </c>
      <c r="L926" s="54" t="s">
        <v>186</v>
      </c>
      <c r="M926" s="58" t="s">
        <v>36</v>
      </c>
    </row>
    <row r="927" spans="2:13" ht="15.6" customHeight="1">
      <c r="B927" s="114"/>
      <c r="C927" s="7"/>
      <c r="D927" s="81"/>
      <c r="E927" s="81"/>
      <c r="F927" s="105"/>
      <c r="G927" s="105"/>
      <c r="H927" s="105"/>
      <c r="I927" s="105"/>
      <c r="J927" s="105"/>
      <c r="K927" s="7"/>
      <c r="L927" s="81"/>
      <c r="M927" s="80"/>
    </row>
    <row r="928" spans="2:13" ht="15.6" customHeight="1">
      <c r="B928" s="114"/>
      <c r="C928" s="7"/>
      <c r="D928" s="81"/>
      <c r="E928" s="81"/>
      <c r="F928" s="105"/>
      <c r="G928" s="105"/>
      <c r="H928" s="105"/>
      <c r="I928" s="105"/>
      <c r="J928" s="105"/>
      <c r="K928" s="7"/>
      <c r="L928" s="81"/>
      <c r="M928" s="80"/>
    </row>
    <row r="929" spans="2:13" s="6" customFormat="1" ht="20.45" customHeight="1">
      <c r="B929" s="561" t="s">
        <v>0</v>
      </c>
      <c r="C929" s="561"/>
      <c r="D929" s="561"/>
      <c r="E929" s="561"/>
      <c r="F929" s="561"/>
      <c r="G929" s="561"/>
      <c r="H929" s="561"/>
      <c r="I929" s="561"/>
      <c r="J929" s="561"/>
      <c r="K929" s="561"/>
      <c r="L929" s="561"/>
      <c r="M929" s="352"/>
    </row>
    <row r="930" spans="2:13" s="6" customFormat="1" ht="14.45" customHeight="1">
      <c r="B930" s="553" t="s">
        <v>1</v>
      </c>
      <c r="C930" s="553"/>
      <c r="D930" s="553"/>
      <c r="E930" s="553"/>
      <c r="F930" s="553"/>
      <c r="G930" s="553"/>
      <c r="H930" s="553"/>
      <c r="I930" s="553"/>
      <c r="J930" s="553"/>
      <c r="K930" s="553"/>
      <c r="L930" s="554"/>
      <c r="M930" s="315" t="s">
        <v>2</v>
      </c>
    </row>
    <row r="931" spans="2:13" s="2" customFormat="1" ht="13.15" customHeight="1">
      <c r="B931" s="542" t="s">
        <v>3</v>
      </c>
      <c r="C931" s="542"/>
      <c r="D931" s="542"/>
      <c r="E931" s="542"/>
      <c r="F931" s="542"/>
      <c r="G931" s="542"/>
      <c r="H931" s="542"/>
      <c r="I931" s="542"/>
      <c r="J931" s="542"/>
      <c r="K931" s="542"/>
      <c r="L931" s="542"/>
      <c r="M931" s="542"/>
    </row>
    <row r="932" spans="2:13" s="2" customFormat="1">
      <c r="B932" s="542" t="s">
        <v>4</v>
      </c>
      <c r="C932" s="542"/>
      <c r="D932" s="542"/>
      <c r="E932" s="542"/>
      <c r="F932" s="542"/>
      <c r="G932" s="542"/>
      <c r="H932" s="542"/>
      <c r="I932" s="542"/>
      <c r="J932" s="542"/>
      <c r="K932" s="542"/>
      <c r="L932" s="542"/>
      <c r="M932" s="542"/>
    </row>
    <row r="933" spans="2:13" s="2" customFormat="1" ht="7.15" customHeight="1">
      <c r="B933" s="16"/>
      <c r="C933" s="16"/>
      <c r="D933" s="16"/>
      <c r="E933" s="16"/>
      <c r="F933" s="16"/>
      <c r="G933" s="16"/>
      <c r="H933" s="16"/>
      <c r="I933" s="16"/>
      <c r="J933" s="16"/>
      <c r="K933" s="16"/>
      <c r="L933" s="16"/>
      <c r="M933" s="16"/>
    </row>
    <row r="934" spans="2:13" s="2" customFormat="1">
      <c r="B934" s="543" t="s">
        <v>5</v>
      </c>
      <c r="C934" s="543"/>
      <c r="D934" s="543"/>
      <c r="E934" s="543"/>
      <c r="F934" s="543"/>
      <c r="G934" s="543"/>
      <c r="H934" s="543"/>
      <c r="I934" s="543"/>
      <c r="J934" s="543"/>
      <c r="K934" s="543"/>
      <c r="L934" s="543"/>
      <c r="M934" s="543"/>
    </row>
    <row r="935" spans="2:13" s="2" customFormat="1">
      <c r="B935" s="352" t="s">
        <v>6</v>
      </c>
      <c r="C935" s="352"/>
      <c r="D935" s="352"/>
      <c r="E935" s="352" t="s">
        <v>7</v>
      </c>
      <c r="F935" s="352"/>
      <c r="G935" s="352"/>
      <c r="H935" s="352"/>
      <c r="I935" s="352"/>
      <c r="J935" s="352"/>
      <c r="K935" s="352"/>
      <c r="L935" s="352"/>
      <c r="M935" s="352"/>
    </row>
    <row r="936" spans="2:13" s="2" customFormat="1">
      <c r="B936" s="352"/>
      <c r="C936" s="352"/>
      <c r="D936" s="352"/>
      <c r="E936" s="352" t="s">
        <v>8</v>
      </c>
      <c r="F936" s="352"/>
      <c r="G936" s="352"/>
      <c r="H936" s="352"/>
      <c r="I936" s="352"/>
      <c r="J936" s="352"/>
      <c r="K936" s="352"/>
      <c r="L936" s="352"/>
      <c r="M936" s="352"/>
    </row>
    <row r="937" spans="2:13" s="2" customFormat="1">
      <c r="B937" s="352"/>
      <c r="C937" s="352"/>
      <c r="D937" s="352"/>
      <c r="E937" s="352" t="s">
        <v>9</v>
      </c>
      <c r="F937" s="352"/>
      <c r="G937" s="352"/>
      <c r="H937" s="352"/>
      <c r="I937" s="352"/>
      <c r="J937" s="352"/>
      <c r="K937" s="352"/>
      <c r="L937" s="352"/>
      <c r="M937" s="352"/>
    </row>
    <row r="938" spans="2:13" s="2" customFormat="1">
      <c r="B938" s="352" t="s">
        <v>10</v>
      </c>
      <c r="C938" s="352"/>
      <c r="D938" s="352"/>
      <c r="E938" s="352" t="s">
        <v>11</v>
      </c>
      <c r="F938" s="352"/>
      <c r="G938" s="352"/>
      <c r="H938" s="352"/>
      <c r="I938" s="352"/>
      <c r="J938" s="352"/>
      <c r="K938" s="352"/>
      <c r="L938" s="352"/>
      <c r="M938" s="352"/>
    </row>
    <row r="939" spans="2:13" s="2" customFormat="1" ht="16.149999999999999" customHeight="1">
      <c r="B939" s="543" t="s">
        <v>12</v>
      </c>
      <c r="C939" s="543"/>
      <c r="D939" s="543"/>
      <c r="E939" s="543"/>
      <c r="F939" s="543"/>
      <c r="G939" s="543"/>
      <c r="H939" s="543"/>
      <c r="I939" s="543"/>
      <c r="J939" s="543"/>
      <c r="K939" s="543"/>
      <c r="L939" s="543"/>
      <c r="M939" s="543"/>
    </row>
    <row r="940" spans="2:13" s="2" customFormat="1" ht="9.6" customHeight="1">
      <c r="B940" s="543" t="s">
        <v>13</v>
      </c>
      <c r="C940" s="543"/>
      <c r="D940" s="543"/>
      <c r="E940" s="543"/>
      <c r="F940" s="543"/>
      <c r="G940" s="543"/>
      <c r="H940" s="543"/>
      <c r="I940" s="543"/>
      <c r="J940" s="543"/>
      <c r="K940" s="543"/>
      <c r="L940" s="543"/>
      <c r="M940" s="543"/>
    </row>
    <row r="941" spans="2:13" s="2" customFormat="1">
      <c r="B941" s="15" t="s">
        <v>14</v>
      </c>
      <c r="C941" s="2" t="s">
        <v>15</v>
      </c>
      <c r="E941" s="16"/>
      <c r="F941" s="16"/>
      <c r="G941" s="16"/>
      <c r="H941" s="16"/>
      <c r="I941" s="16"/>
      <c r="J941" s="16"/>
      <c r="K941" s="16"/>
      <c r="M941" s="40"/>
    </row>
    <row r="942" spans="2:13" s="2" customFormat="1">
      <c r="B942" s="15"/>
      <c r="C942" s="2" t="s">
        <v>16</v>
      </c>
      <c r="E942" s="16"/>
      <c r="F942" s="16"/>
      <c r="G942" s="16"/>
      <c r="H942" s="16"/>
      <c r="I942" s="16"/>
      <c r="J942" s="16"/>
      <c r="K942" s="16"/>
      <c r="M942" s="40"/>
    </row>
    <row r="943" spans="2:13" s="2" customFormat="1">
      <c r="B943" s="15"/>
      <c r="C943" s="2" t="s">
        <v>17</v>
      </c>
      <c r="D943" s="66"/>
      <c r="E943" s="66"/>
      <c r="F943" s="66"/>
      <c r="G943" s="66"/>
      <c r="H943" s="66"/>
      <c r="I943" s="66"/>
      <c r="J943" s="66"/>
      <c r="K943" s="66"/>
      <c r="L943" s="66"/>
      <c r="M943" s="86"/>
    </row>
    <row r="944" spans="2:13" s="2" customFormat="1" ht="14.45" customHeight="1">
      <c r="B944" s="395"/>
      <c r="C944" s="396"/>
      <c r="D944" s="417"/>
      <c r="E944" s="398" t="s">
        <v>18</v>
      </c>
      <c r="F944" s="555" t="s">
        <v>19</v>
      </c>
      <c r="G944" s="556"/>
      <c r="H944" s="556"/>
      <c r="I944" s="556"/>
      <c r="J944" s="557"/>
      <c r="K944" s="87" t="s">
        <v>20</v>
      </c>
      <c r="L944" s="88" t="s">
        <v>21</v>
      </c>
      <c r="M944" s="89" t="s">
        <v>22</v>
      </c>
    </row>
    <row r="945" spans="2:13" s="393" customFormat="1" ht="17.45" customHeight="1">
      <c r="B945" s="399" t="s">
        <v>23</v>
      </c>
      <c r="C945" s="400" t="s">
        <v>24</v>
      </c>
      <c r="D945" s="475" t="s">
        <v>25</v>
      </c>
      <c r="E945" s="402" t="s">
        <v>26</v>
      </c>
      <c r="F945" s="403">
        <v>2566</v>
      </c>
      <c r="G945" s="404">
        <v>2567</v>
      </c>
      <c r="H945" s="405">
        <v>2568</v>
      </c>
      <c r="I945" s="405">
        <v>2569</v>
      </c>
      <c r="J945" s="405">
        <v>2570</v>
      </c>
      <c r="K945" s="430" t="s">
        <v>27</v>
      </c>
      <c r="L945" s="431" t="s">
        <v>28</v>
      </c>
      <c r="M945" s="483" t="s">
        <v>29</v>
      </c>
    </row>
    <row r="946" spans="2:13" s="393" customFormat="1" ht="15" customHeight="1">
      <c r="B946" s="400"/>
      <c r="C946" s="400"/>
      <c r="D946" s="489"/>
      <c r="E946" s="402"/>
      <c r="F946" s="77" t="s">
        <v>30</v>
      </c>
      <c r="G946" s="77" t="s">
        <v>30</v>
      </c>
      <c r="H946" s="78" t="s">
        <v>30</v>
      </c>
      <c r="I946" s="78" t="s">
        <v>30</v>
      </c>
      <c r="J946" s="78" t="s">
        <v>30</v>
      </c>
      <c r="K946" s="430"/>
      <c r="L946" s="431"/>
      <c r="M946" s="483"/>
    </row>
    <row r="947" spans="2:13" ht="51.6" customHeight="1">
      <c r="B947" s="193" t="s">
        <v>43</v>
      </c>
      <c r="C947" s="161" t="s">
        <v>337</v>
      </c>
      <c r="D947" s="172" t="s">
        <v>81</v>
      </c>
      <c r="E947" s="160" t="s">
        <v>339</v>
      </c>
      <c r="F947" s="185"/>
      <c r="G947" s="162"/>
      <c r="H947" s="185"/>
      <c r="I947" s="185"/>
      <c r="J947" s="185"/>
      <c r="K947" s="161"/>
      <c r="L947" s="196"/>
      <c r="M947" s="97"/>
    </row>
    <row r="948" spans="2:13" ht="40.9" customHeight="1">
      <c r="B948" s="175"/>
      <c r="C948" s="165"/>
      <c r="D948" s="81"/>
      <c r="E948" s="164" t="s">
        <v>340</v>
      </c>
      <c r="F948" s="105"/>
      <c r="G948" s="166"/>
      <c r="H948" s="105"/>
      <c r="I948" s="105"/>
      <c r="J948" s="105"/>
      <c r="K948" s="165"/>
      <c r="L948" s="81"/>
      <c r="M948" s="197"/>
    </row>
    <row r="949" spans="2:13" ht="51.6" customHeight="1">
      <c r="B949" s="175"/>
      <c r="C949" s="165"/>
      <c r="D949" s="81"/>
      <c r="E949" s="164" t="s">
        <v>341</v>
      </c>
      <c r="F949" s="105"/>
      <c r="G949" s="166"/>
      <c r="H949" s="105"/>
      <c r="I949" s="105"/>
      <c r="J949" s="105"/>
      <c r="K949" s="165"/>
      <c r="L949" s="81"/>
      <c r="M949" s="197"/>
    </row>
    <row r="950" spans="2:13" ht="43.9" customHeight="1">
      <c r="B950" s="175"/>
      <c r="C950" s="165"/>
      <c r="D950" s="81"/>
      <c r="E950" s="164" t="s">
        <v>342</v>
      </c>
      <c r="F950" s="105"/>
      <c r="G950" s="166"/>
      <c r="H950" s="105"/>
      <c r="I950" s="105"/>
      <c r="J950" s="105"/>
      <c r="K950" s="165"/>
      <c r="L950" s="81"/>
      <c r="M950" s="197"/>
    </row>
    <row r="951" spans="2:13" ht="51.6" customHeight="1">
      <c r="B951" s="175"/>
      <c r="C951" s="165"/>
      <c r="D951" s="81"/>
      <c r="E951" s="164" t="s">
        <v>343</v>
      </c>
      <c r="F951" s="105"/>
      <c r="G951" s="166"/>
      <c r="H951" s="105"/>
      <c r="I951" s="105"/>
      <c r="J951" s="105"/>
      <c r="K951" s="165"/>
      <c r="L951" s="81"/>
      <c r="M951" s="197"/>
    </row>
    <row r="952" spans="2:13" ht="40.9" customHeight="1">
      <c r="B952" s="194"/>
      <c r="C952" s="111"/>
      <c r="D952" s="198"/>
      <c r="E952" s="169" t="s">
        <v>344</v>
      </c>
      <c r="F952" s="187"/>
      <c r="G952" s="170"/>
      <c r="H952" s="187"/>
      <c r="I952" s="187"/>
      <c r="J952" s="187"/>
      <c r="K952" s="111"/>
      <c r="L952" s="198"/>
      <c r="M952" s="195"/>
    </row>
    <row r="953" spans="2:13" ht="40.9" customHeight="1">
      <c r="B953" s="114"/>
      <c r="C953" s="7"/>
      <c r="D953" s="81"/>
      <c r="E953" s="81"/>
      <c r="F953" s="105"/>
      <c r="G953" s="105"/>
      <c r="H953" s="105"/>
      <c r="I953" s="105"/>
      <c r="J953" s="105"/>
      <c r="K953" s="7"/>
      <c r="L953" s="81"/>
      <c r="M953" s="80"/>
    </row>
    <row r="954" spans="2:13" ht="16.149999999999999" customHeight="1">
      <c r="B954" s="114"/>
      <c r="C954" s="7"/>
      <c r="D954" s="81"/>
      <c r="E954" s="81"/>
      <c r="F954" s="105"/>
      <c r="G954" s="105"/>
      <c r="H954" s="105"/>
      <c r="I954" s="105"/>
      <c r="J954" s="105"/>
      <c r="K954" s="7"/>
      <c r="L954" s="81"/>
      <c r="M954" s="80"/>
    </row>
    <row r="955" spans="2:13" s="6" customFormat="1" ht="20.45" customHeight="1">
      <c r="B955" s="561" t="s">
        <v>0</v>
      </c>
      <c r="C955" s="561"/>
      <c r="D955" s="561"/>
      <c r="E955" s="561"/>
      <c r="F955" s="561"/>
      <c r="G955" s="561"/>
      <c r="H955" s="561"/>
      <c r="I955" s="561"/>
      <c r="J955" s="561"/>
      <c r="K955" s="561"/>
      <c r="L955" s="561"/>
      <c r="M955" s="352"/>
    </row>
    <row r="956" spans="2:13" s="6" customFormat="1" ht="14.45" customHeight="1">
      <c r="B956" s="553" t="s">
        <v>1</v>
      </c>
      <c r="C956" s="553"/>
      <c r="D956" s="553"/>
      <c r="E956" s="553"/>
      <c r="F956" s="553"/>
      <c r="G956" s="553"/>
      <c r="H956" s="553"/>
      <c r="I956" s="553"/>
      <c r="J956" s="553"/>
      <c r="K956" s="553"/>
      <c r="L956" s="554"/>
      <c r="M956" s="315" t="s">
        <v>2</v>
      </c>
    </row>
    <row r="957" spans="2:13" s="2" customFormat="1" ht="13.15" customHeight="1">
      <c r="B957" s="542" t="s">
        <v>3</v>
      </c>
      <c r="C957" s="542"/>
      <c r="D957" s="542"/>
      <c r="E957" s="542"/>
      <c r="F957" s="542"/>
      <c r="G957" s="542"/>
      <c r="H957" s="542"/>
      <c r="I957" s="542"/>
      <c r="J957" s="542"/>
      <c r="K957" s="542"/>
      <c r="L957" s="542"/>
      <c r="M957" s="542"/>
    </row>
    <row r="958" spans="2:13" s="2" customFormat="1">
      <c r="B958" s="542" t="s">
        <v>4</v>
      </c>
      <c r="C958" s="542"/>
      <c r="D958" s="542"/>
      <c r="E958" s="542"/>
      <c r="F958" s="542"/>
      <c r="G958" s="542"/>
      <c r="H958" s="542"/>
      <c r="I958" s="542"/>
      <c r="J958" s="542"/>
      <c r="K958" s="542"/>
      <c r="L958" s="542"/>
      <c r="M958" s="542"/>
    </row>
    <row r="959" spans="2:13" s="2" customFormat="1" ht="7.15" customHeight="1">
      <c r="B959" s="16"/>
      <c r="C959" s="16"/>
      <c r="D959" s="16"/>
      <c r="E959" s="16"/>
      <c r="F959" s="16"/>
      <c r="G959" s="16"/>
      <c r="H959" s="16"/>
      <c r="I959" s="16"/>
      <c r="J959" s="16"/>
      <c r="K959" s="16"/>
      <c r="L959" s="16"/>
      <c r="M959" s="16"/>
    </row>
    <row r="960" spans="2:13" s="2" customFormat="1">
      <c r="B960" s="543" t="s">
        <v>5</v>
      </c>
      <c r="C960" s="543"/>
      <c r="D960" s="543"/>
      <c r="E960" s="543"/>
      <c r="F960" s="543"/>
      <c r="G960" s="543"/>
      <c r="H960" s="543"/>
      <c r="I960" s="543"/>
      <c r="J960" s="543"/>
      <c r="K960" s="543"/>
      <c r="L960" s="543"/>
      <c r="M960" s="543"/>
    </row>
    <row r="961" spans="2:13" s="2" customFormat="1">
      <c r="B961" s="352" t="s">
        <v>6</v>
      </c>
      <c r="C961" s="352"/>
      <c r="D961" s="352"/>
      <c r="E961" s="352" t="s">
        <v>7</v>
      </c>
      <c r="F961" s="352"/>
      <c r="G961" s="352"/>
      <c r="H961" s="352"/>
      <c r="I961" s="352"/>
      <c r="J961" s="352"/>
      <c r="K961" s="352"/>
      <c r="L961" s="352"/>
      <c r="M961" s="352"/>
    </row>
    <row r="962" spans="2:13" s="2" customFormat="1">
      <c r="B962" s="352"/>
      <c r="C962" s="352"/>
      <c r="D962" s="352"/>
      <c r="E962" s="352" t="s">
        <v>8</v>
      </c>
      <c r="F962" s="352"/>
      <c r="G962" s="352"/>
      <c r="H962" s="352"/>
      <c r="I962" s="352"/>
      <c r="J962" s="352"/>
      <c r="K962" s="352"/>
      <c r="L962" s="352"/>
      <c r="M962" s="352"/>
    </row>
    <row r="963" spans="2:13" s="2" customFormat="1">
      <c r="B963" s="352"/>
      <c r="C963" s="352"/>
      <c r="D963" s="352"/>
      <c r="E963" s="352" t="s">
        <v>9</v>
      </c>
      <c r="F963" s="352"/>
      <c r="G963" s="352"/>
      <c r="H963" s="352"/>
      <c r="I963" s="352"/>
      <c r="J963" s="352"/>
      <c r="K963" s="352"/>
      <c r="L963" s="352"/>
      <c r="M963" s="352"/>
    </row>
    <row r="964" spans="2:13" s="2" customFormat="1">
      <c r="B964" s="352" t="s">
        <v>10</v>
      </c>
      <c r="C964" s="352"/>
      <c r="D964" s="352"/>
      <c r="E964" s="352" t="s">
        <v>11</v>
      </c>
      <c r="F964" s="352"/>
      <c r="G964" s="352"/>
      <c r="H964" s="352"/>
      <c r="I964" s="352"/>
      <c r="J964" s="352"/>
      <c r="K964" s="352"/>
      <c r="L964" s="352"/>
      <c r="M964" s="352"/>
    </row>
    <row r="965" spans="2:13" s="2" customFormat="1" ht="16.149999999999999" customHeight="1">
      <c r="B965" s="543" t="s">
        <v>12</v>
      </c>
      <c r="C965" s="543"/>
      <c r="D965" s="543"/>
      <c r="E965" s="543"/>
      <c r="F965" s="543"/>
      <c r="G965" s="543"/>
      <c r="H965" s="543"/>
      <c r="I965" s="543"/>
      <c r="J965" s="543"/>
      <c r="K965" s="543"/>
      <c r="L965" s="543"/>
      <c r="M965" s="543"/>
    </row>
    <row r="966" spans="2:13" s="2" customFormat="1" ht="9.6" customHeight="1">
      <c r="B966" s="543" t="s">
        <v>13</v>
      </c>
      <c r="C966" s="543"/>
      <c r="D966" s="543"/>
      <c r="E966" s="543"/>
      <c r="F966" s="543"/>
      <c r="G966" s="543"/>
      <c r="H966" s="543"/>
      <c r="I966" s="543"/>
      <c r="J966" s="543"/>
      <c r="K966" s="543"/>
      <c r="L966" s="543"/>
      <c r="M966" s="543"/>
    </row>
    <row r="967" spans="2:13" s="2" customFormat="1">
      <c r="B967" s="15" t="s">
        <v>14</v>
      </c>
      <c r="C967" s="2" t="s">
        <v>15</v>
      </c>
      <c r="E967" s="16"/>
      <c r="F967" s="16"/>
      <c r="G967" s="16"/>
      <c r="H967" s="16"/>
      <c r="I967" s="16"/>
      <c r="J967" s="16"/>
      <c r="K967" s="16"/>
      <c r="M967" s="40"/>
    </row>
    <row r="968" spans="2:13" s="2" customFormat="1">
      <c r="B968" s="15"/>
      <c r="C968" s="2" t="s">
        <v>16</v>
      </c>
      <c r="E968" s="16"/>
      <c r="F968" s="16"/>
      <c r="G968" s="16"/>
      <c r="H968" s="16"/>
      <c r="I968" s="16"/>
      <c r="J968" s="16"/>
      <c r="K968" s="16"/>
      <c r="M968" s="40"/>
    </row>
    <row r="969" spans="2:13" s="2" customFormat="1">
      <c r="B969" s="15"/>
      <c r="C969" s="2" t="s">
        <v>17</v>
      </c>
      <c r="D969" s="66"/>
      <c r="E969" s="66"/>
      <c r="F969" s="66"/>
      <c r="G969" s="66"/>
      <c r="H969" s="66"/>
      <c r="I969" s="66"/>
      <c r="J969" s="66"/>
      <c r="K969" s="66"/>
      <c r="L969" s="66"/>
      <c r="M969" s="86"/>
    </row>
    <row r="970" spans="2:13" s="2" customFormat="1" ht="14.45" customHeight="1">
      <c r="B970" s="395"/>
      <c r="C970" s="396"/>
      <c r="D970" s="417"/>
      <c r="E970" s="398" t="s">
        <v>18</v>
      </c>
      <c r="F970" s="555" t="s">
        <v>19</v>
      </c>
      <c r="G970" s="556"/>
      <c r="H970" s="556"/>
      <c r="I970" s="556"/>
      <c r="J970" s="557"/>
      <c r="K970" s="87" t="s">
        <v>20</v>
      </c>
      <c r="L970" s="88" t="s">
        <v>21</v>
      </c>
      <c r="M970" s="89" t="s">
        <v>22</v>
      </c>
    </row>
    <row r="971" spans="2:13" s="393" customFormat="1" ht="17.45" customHeight="1">
      <c r="B971" s="399" t="s">
        <v>23</v>
      </c>
      <c r="C971" s="400" t="s">
        <v>24</v>
      </c>
      <c r="D971" s="475" t="s">
        <v>25</v>
      </c>
      <c r="E971" s="402" t="s">
        <v>26</v>
      </c>
      <c r="F971" s="403">
        <v>2566</v>
      </c>
      <c r="G971" s="404">
        <v>2567</v>
      </c>
      <c r="H971" s="405">
        <v>2568</v>
      </c>
      <c r="I971" s="405">
        <v>2569</v>
      </c>
      <c r="J971" s="405">
        <v>2570</v>
      </c>
      <c r="K971" s="430" t="s">
        <v>27</v>
      </c>
      <c r="L971" s="431" t="s">
        <v>28</v>
      </c>
      <c r="M971" s="483" t="s">
        <v>29</v>
      </c>
    </row>
    <row r="972" spans="2:13" s="393" customFormat="1" ht="15" customHeight="1">
      <c r="B972" s="400"/>
      <c r="C972" s="400"/>
      <c r="D972" s="489"/>
      <c r="E972" s="402"/>
      <c r="F972" s="77" t="s">
        <v>30</v>
      </c>
      <c r="G972" s="77" t="s">
        <v>30</v>
      </c>
      <c r="H972" s="78" t="s">
        <v>30</v>
      </c>
      <c r="I972" s="78" t="s">
        <v>30</v>
      </c>
      <c r="J972" s="78" t="s">
        <v>30</v>
      </c>
      <c r="K972" s="430"/>
      <c r="L972" s="431"/>
      <c r="M972" s="483"/>
    </row>
    <row r="973" spans="2:13" ht="48.6" customHeight="1">
      <c r="B973" s="159">
        <v>52</v>
      </c>
      <c r="C973" s="160" t="s">
        <v>345</v>
      </c>
      <c r="D973" s="161" t="s">
        <v>81</v>
      </c>
      <c r="E973" s="161" t="s">
        <v>346</v>
      </c>
      <c r="F973" s="162"/>
      <c r="G973" s="162"/>
      <c r="H973" s="162">
        <v>300000</v>
      </c>
      <c r="I973" s="162">
        <v>300000</v>
      </c>
      <c r="J973" s="162">
        <v>300000</v>
      </c>
      <c r="K973" s="544" t="s">
        <v>34</v>
      </c>
      <c r="L973" s="544" t="s">
        <v>186</v>
      </c>
      <c r="M973" s="160" t="s">
        <v>36</v>
      </c>
    </row>
    <row r="974" spans="2:13" ht="51.6" customHeight="1">
      <c r="B974" s="177"/>
      <c r="C974" s="164"/>
      <c r="D974" s="165"/>
      <c r="E974" s="165" t="s">
        <v>347</v>
      </c>
      <c r="F974" s="440"/>
      <c r="G974" s="440"/>
      <c r="H974" s="440"/>
      <c r="I974" s="440"/>
      <c r="J974" s="440"/>
      <c r="K974" s="545"/>
      <c r="L974" s="545"/>
      <c r="M974" s="197"/>
    </row>
    <row r="975" spans="2:13" ht="39" customHeight="1">
      <c r="B975" s="193">
        <v>53</v>
      </c>
      <c r="C975" s="161" t="s">
        <v>348</v>
      </c>
      <c r="D975" s="196" t="s">
        <v>58</v>
      </c>
      <c r="E975" s="160" t="s">
        <v>349</v>
      </c>
      <c r="F975" s="185"/>
      <c r="G975" s="162"/>
      <c r="H975" s="185">
        <v>400000</v>
      </c>
      <c r="I975" s="162">
        <v>400000</v>
      </c>
      <c r="J975" s="185">
        <v>400000</v>
      </c>
      <c r="K975" s="161" t="s">
        <v>34</v>
      </c>
      <c r="L975" s="546" t="s">
        <v>186</v>
      </c>
      <c r="M975" s="97" t="s">
        <v>36</v>
      </c>
    </row>
    <row r="976" spans="2:13" ht="27.6" customHeight="1">
      <c r="B976" s="175"/>
      <c r="C976" s="164"/>
      <c r="D976" s="7"/>
      <c r="E976" s="165" t="s">
        <v>350</v>
      </c>
      <c r="F976" s="481"/>
      <c r="G976" s="440"/>
      <c r="H976" s="481"/>
      <c r="I976" s="440"/>
      <c r="J976" s="481"/>
      <c r="K976" s="164"/>
      <c r="L976" s="547"/>
      <c r="M976" s="197"/>
    </row>
    <row r="977" spans="2:13" ht="60" customHeight="1">
      <c r="B977" s="175"/>
      <c r="C977" s="164"/>
      <c r="D977" s="7"/>
      <c r="E977" s="165" t="s">
        <v>351</v>
      </c>
      <c r="F977" s="481"/>
      <c r="G977" s="440"/>
      <c r="H977" s="481"/>
      <c r="I977" s="440"/>
      <c r="J977" s="481"/>
      <c r="K977" s="164"/>
      <c r="L977" s="81"/>
      <c r="M977" s="197"/>
    </row>
    <row r="978" spans="2:13" ht="54.6" customHeight="1">
      <c r="B978" s="194"/>
      <c r="C978" s="169"/>
      <c r="D978" s="192"/>
      <c r="E978" s="111" t="s">
        <v>352</v>
      </c>
      <c r="F978" s="488"/>
      <c r="G978" s="480"/>
      <c r="H978" s="488"/>
      <c r="I978" s="480"/>
      <c r="J978" s="488"/>
      <c r="K978" s="169"/>
      <c r="L978" s="198"/>
      <c r="M978" s="195"/>
    </row>
    <row r="979" spans="2:13" ht="21" customHeight="1">
      <c r="B979" s="114"/>
      <c r="C979" s="81"/>
      <c r="D979" s="7"/>
      <c r="E979" s="7"/>
      <c r="F979" s="481"/>
      <c r="G979" s="481"/>
      <c r="H979" s="481"/>
      <c r="I979" s="481"/>
      <c r="J979" s="481"/>
      <c r="K979" s="81"/>
      <c r="L979" s="81"/>
      <c r="M979" s="80"/>
    </row>
    <row r="980" spans="2:13" ht="21" customHeight="1">
      <c r="B980" s="114"/>
      <c r="C980" s="81"/>
      <c r="D980" s="7"/>
      <c r="E980" s="7"/>
      <c r="F980" s="481"/>
      <c r="G980" s="481"/>
      <c r="H980" s="481"/>
      <c r="I980" s="481"/>
      <c r="J980" s="481"/>
      <c r="K980" s="81"/>
      <c r="L980" s="81"/>
      <c r="M980" s="80"/>
    </row>
    <row r="981" spans="2:13" s="6" customFormat="1" ht="20.45" customHeight="1">
      <c r="B981" s="238"/>
      <c r="C981" s="238"/>
      <c r="D981" s="238"/>
      <c r="E981" s="238"/>
      <c r="F981" s="238"/>
      <c r="G981" s="238"/>
      <c r="H981" s="238"/>
      <c r="I981" s="238"/>
      <c r="J981" s="238"/>
      <c r="K981" s="238"/>
      <c r="L981" s="238"/>
      <c r="M981" s="352"/>
    </row>
    <row r="982" spans="2:13" s="6" customFormat="1" ht="20.45" customHeight="1">
      <c r="B982" s="238"/>
      <c r="C982" s="238"/>
      <c r="D982" s="238"/>
      <c r="E982" s="238"/>
      <c r="F982" s="238"/>
      <c r="G982" s="238"/>
      <c r="H982" s="238"/>
      <c r="I982" s="238"/>
      <c r="J982" s="238"/>
      <c r="K982" s="238"/>
      <c r="L982" s="238"/>
      <c r="M982" s="352"/>
    </row>
    <row r="983" spans="2:13" s="6" customFormat="1" ht="20.45" customHeight="1">
      <c r="B983" s="238"/>
      <c r="C983" s="238"/>
      <c r="D983" s="238"/>
      <c r="E983" s="238"/>
      <c r="F983" s="238"/>
      <c r="G983" s="238"/>
      <c r="H983" s="238"/>
      <c r="I983" s="238"/>
      <c r="J983" s="238"/>
      <c r="K983" s="238"/>
      <c r="L983" s="238"/>
      <c r="M983" s="352"/>
    </row>
    <row r="984" spans="2:13" s="6" customFormat="1" ht="20.45" customHeight="1">
      <c r="B984" s="238"/>
      <c r="C984" s="238"/>
      <c r="D984" s="238"/>
      <c r="E984" s="238"/>
      <c r="F984" s="238"/>
      <c r="G984" s="238"/>
      <c r="H984" s="238"/>
      <c r="I984" s="238"/>
      <c r="J984" s="238"/>
      <c r="K984" s="238"/>
      <c r="L984" s="238"/>
      <c r="M984" s="352"/>
    </row>
    <row r="985" spans="2:13" s="6" customFormat="1" ht="20.45" customHeight="1">
      <c r="B985" s="238"/>
      <c r="C985" s="238"/>
      <c r="D985" s="238"/>
      <c r="E985" s="238"/>
      <c r="F985" s="238"/>
      <c r="G985" s="238"/>
      <c r="H985" s="238"/>
      <c r="I985" s="238"/>
      <c r="J985" s="238"/>
      <c r="K985" s="238"/>
      <c r="L985" s="238"/>
      <c r="M985" s="352"/>
    </row>
    <row r="986" spans="2:13" s="6" customFormat="1" ht="20.45" customHeight="1">
      <c r="B986" s="238"/>
      <c r="C986" s="238"/>
      <c r="D986" s="238"/>
      <c r="E986" s="238"/>
      <c r="F986" s="238"/>
      <c r="G986" s="238"/>
      <c r="H986" s="238"/>
      <c r="I986" s="238"/>
      <c r="J986" s="238"/>
      <c r="K986" s="238"/>
      <c r="L986" s="238"/>
      <c r="M986" s="352"/>
    </row>
    <row r="987" spans="2:13" s="6" customFormat="1" ht="20.45" customHeight="1">
      <c r="B987" s="238"/>
      <c r="C987" s="238"/>
      <c r="D987" s="238"/>
      <c r="E987" s="238"/>
      <c r="F987" s="238"/>
      <c r="G987" s="238"/>
      <c r="H987" s="238"/>
      <c r="I987" s="238"/>
      <c r="J987" s="238"/>
      <c r="K987" s="238"/>
      <c r="L987" s="238"/>
      <c r="M987" s="352"/>
    </row>
    <row r="988" spans="2:13" s="6" customFormat="1" ht="20.45" customHeight="1">
      <c r="B988" s="238"/>
      <c r="C988" s="238"/>
      <c r="D988" s="238"/>
      <c r="E988" s="238"/>
      <c r="F988" s="238"/>
      <c r="G988" s="238"/>
      <c r="H988" s="238"/>
      <c r="I988" s="238"/>
      <c r="J988" s="238"/>
      <c r="K988" s="238"/>
      <c r="L988" s="238"/>
      <c r="M988" s="352"/>
    </row>
    <row r="989" spans="2:13" s="6" customFormat="1" ht="20.45" customHeight="1">
      <c r="B989" s="238"/>
      <c r="C989" s="238"/>
      <c r="D989" s="238"/>
      <c r="E989" s="238"/>
      <c r="F989" s="238"/>
      <c r="G989" s="238"/>
      <c r="H989" s="238"/>
      <c r="I989" s="238"/>
      <c r="J989" s="238"/>
      <c r="K989" s="238"/>
      <c r="L989" s="238"/>
      <c r="M989" s="352"/>
    </row>
    <row r="990" spans="2:13" s="6" customFormat="1" ht="20.45" customHeight="1">
      <c r="B990" s="238"/>
      <c r="C990" s="238"/>
      <c r="D990" s="238"/>
      <c r="E990" s="238"/>
      <c r="F990" s="238"/>
      <c r="G990" s="238"/>
      <c r="H990" s="238"/>
      <c r="I990" s="238"/>
      <c r="J990" s="238"/>
      <c r="K990" s="238"/>
      <c r="L990" s="238"/>
      <c r="M990" s="352"/>
    </row>
    <row r="991" spans="2:13" s="6" customFormat="1" ht="12.95" customHeight="1">
      <c r="B991" s="238"/>
      <c r="C991" s="238"/>
      <c r="D991" s="238"/>
      <c r="E991" s="238"/>
      <c r="F991" s="238"/>
      <c r="G991" s="238"/>
      <c r="H991" s="238"/>
      <c r="I991" s="238"/>
      <c r="J991" s="238"/>
      <c r="K991" s="238"/>
      <c r="L991" s="238"/>
      <c r="M991" s="352"/>
    </row>
    <row r="992" spans="2:13" s="6" customFormat="1" ht="15" customHeight="1">
      <c r="B992" s="238"/>
      <c r="C992" s="238"/>
      <c r="D992" s="238"/>
      <c r="E992" s="238"/>
      <c r="F992" s="238"/>
      <c r="G992" s="238"/>
      <c r="H992" s="238"/>
      <c r="I992" s="238"/>
      <c r="J992" s="238"/>
      <c r="K992" s="238"/>
      <c r="L992" s="238"/>
      <c r="M992" s="352"/>
    </row>
    <row r="993" spans="2:13" s="6" customFormat="1" ht="15" customHeight="1">
      <c r="B993" s="561" t="s">
        <v>0</v>
      </c>
      <c r="C993" s="561"/>
      <c r="D993" s="561"/>
      <c r="E993" s="561"/>
      <c r="F993" s="561"/>
      <c r="G993" s="561"/>
      <c r="H993" s="561"/>
      <c r="I993" s="561"/>
      <c r="J993" s="561"/>
      <c r="K993" s="561"/>
      <c r="L993" s="561"/>
      <c r="M993" s="352"/>
    </row>
    <row r="994" spans="2:13" s="6" customFormat="1" ht="14.45" customHeight="1">
      <c r="B994" s="553" t="s">
        <v>1</v>
      </c>
      <c r="C994" s="553"/>
      <c r="D994" s="553"/>
      <c r="E994" s="553"/>
      <c r="F994" s="553"/>
      <c r="G994" s="553"/>
      <c r="H994" s="553"/>
      <c r="I994" s="553"/>
      <c r="J994" s="553"/>
      <c r="K994" s="553"/>
      <c r="L994" s="554"/>
      <c r="M994" s="315" t="s">
        <v>2</v>
      </c>
    </row>
    <row r="995" spans="2:13" s="2" customFormat="1" ht="13.15" customHeight="1">
      <c r="B995" s="542" t="s">
        <v>3</v>
      </c>
      <c r="C995" s="542"/>
      <c r="D995" s="542"/>
      <c r="E995" s="542"/>
      <c r="F995" s="542"/>
      <c r="G995" s="542"/>
      <c r="H995" s="542"/>
      <c r="I995" s="542"/>
      <c r="J995" s="542"/>
      <c r="K995" s="542"/>
      <c r="L995" s="542"/>
      <c r="M995" s="542"/>
    </row>
    <row r="996" spans="2:13" s="2" customFormat="1">
      <c r="B996" s="542" t="s">
        <v>4</v>
      </c>
      <c r="C996" s="542"/>
      <c r="D996" s="542"/>
      <c r="E996" s="542"/>
      <c r="F996" s="542"/>
      <c r="G996" s="542"/>
      <c r="H996" s="542"/>
      <c r="I996" s="542"/>
      <c r="J996" s="542"/>
      <c r="K996" s="542"/>
      <c r="L996" s="542"/>
      <c r="M996" s="542"/>
    </row>
    <row r="997" spans="2:13" s="2" customFormat="1" ht="7.15" customHeight="1">
      <c r="B997" s="16"/>
      <c r="C997" s="16"/>
      <c r="D997" s="16"/>
      <c r="E997" s="16"/>
      <c r="F997" s="16"/>
      <c r="G997" s="16"/>
      <c r="H997" s="16"/>
      <c r="I997" s="16"/>
      <c r="J997" s="16"/>
      <c r="K997" s="16"/>
      <c r="L997" s="16"/>
      <c r="M997" s="16"/>
    </row>
    <row r="998" spans="2:13" s="2" customFormat="1">
      <c r="B998" s="543" t="s">
        <v>5</v>
      </c>
      <c r="C998" s="543"/>
      <c r="D998" s="543"/>
      <c r="E998" s="543"/>
      <c r="F998" s="543"/>
      <c r="G998" s="543"/>
      <c r="H998" s="543"/>
      <c r="I998" s="543"/>
      <c r="J998" s="543"/>
      <c r="K998" s="543"/>
      <c r="L998" s="543"/>
      <c r="M998" s="543"/>
    </row>
    <row r="999" spans="2:13" s="2" customFormat="1">
      <c r="B999" s="352" t="s">
        <v>6</v>
      </c>
      <c r="C999" s="352"/>
      <c r="D999" s="352"/>
      <c r="E999" s="352" t="s">
        <v>7</v>
      </c>
      <c r="F999" s="352"/>
      <c r="G999" s="352"/>
      <c r="H999" s="352"/>
      <c r="I999" s="352"/>
      <c r="J999" s="352"/>
      <c r="K999" s="352"/>
      <c r="L999" s="352"/>
      <c r="M999" s="352"/>
    </row>
    <row r="1000" spans="2:13" s="2" customFormat="1">
      <c r="B1000" s="352"/>
      <c r="C1000" s="352"/>
      <c r="D1000" s="352"/>
      <c r="E1000" s="352" t="s">
        <v>8</v>
      </c>
      <c r="F1000" s="352"/>
      <c r="G1000" s="352"/>
      <c r="H1000" s="352"/>
      <c r="I1000" s="352"/>
      <c r="J1000" s="352"/>
      <c r="K1000" s="352"/>
      <c r="L1000" s="352"/>
      <c r="M1000" s="352"/>
    </row>
    <row r="1001" spans="2:13" s="2" customFormat="1">
      <c r="B1001" s="352"/>
      <c r="C1001" s="352"/>
      <c r="D1001" s="352"/>
      <c r="E1001" s="352" t="s">
        <v>9</v>
      </c>
      <c r="F1001" s="352"/>
      <c r="G1001" s="352"/>
      <c r="H1001" s="352"/>
      <c r="I1001" s="352"/>
      <c r="J1001" s="352"/>
      <c r="K1001" s="352"/>
      <c r="L1001" s="352"/>
      <c r="M1001" s="352"/>
    </row>
    <row r="1002" spans="2:13" s="2" customFormat="1">
      <c r="B1002" s="352" t="s">
        <v>10</v>
      </c>
      <c r="C1002" s="352"/>
      <c r="D1002" s="352"/>
      <c r="E1002" s="352" t="s">
        <v>11</v>
      </c>
      <c r="F1002" s="352"/>
      <c r="G1002" s="352"/>
      <c r="H1002" s="352"/>
      <c r="I1002" s="352"/>
      <c r="J1002" s="352"/>
      <c r="K1002" s="352"/>
      <c r="L1002" s="352"/>
      <c r="M1002" s="352"/>
    </row>
    <row r="1003" spans="2:13" s="2" customFormat="1" ht="13.9" customHeight="1">
      <c r="B1003" s="543" t="s">
        <v>12</v>
      </c>
      <c r="C1003" s="543"/>
      <c r="D1003" s="543"/>
      <c r="E1003" s="543"/>
      <c r="F1003" s="543"/>
      <c r="G1003" s="543"/>
      <c r="H1003" s="543"/>
      <c r="I1003" s="543"/>
      <c r="J1003" s="543"/>
      <c r="K1003" s="543"/>
      <c r="L1003" s="543"/>
      <c r="M1003" s="543"/>
    </row>
    <row r="1004" spans="2:13" s="2" customFormat="1" ht="9.6" customHeight="1">
      <c r="B1004" s="543" t="s">
        <v>13</v>
      </c>
      <c r="C1004" s="543"/>
      <c r="D1004" s="543"/>
      <c r="E1004" s="543"/>
      <c r="F1004" s="543"/>
      <c r="G1004" s="543"/>
      <c r="H1004" s="543"/>
      <c r="I1004" s="543"/>
      <c r="J1004" s="543"/>
      <c r="K1004" s="543"/>
      <c r="L1004" s="543"/>
      <c r="M1004" s="543"/>
    </row>
    <row r="1005" spans="2:13" s="2" customFormat="1">
      <c r="B1005" s="15" t="s">
        <v>14</v>
      </c>
      <c r="C1005" s="2" t="s">
        <v>15</v>
      </c>
      <c r="E1005" s="16"/>
      <c r="F1005" s="16"/>
      <c r="G1005" s="16"/>
      <c r="H1005" s="16"/>
      <c r="I1005" s="16"/>
      <c r="J1005" s="16"/>
      <c r="K1005" s="16"/>
      <c r="M1005" s="40"/>
    </row>
    <row r="1006" spans="2:13" s="2" customFormat="1">
      <c r="B1006" s="15"/>
      <c r="C1006" s="2" t="s">
        <v>16</v>
      </c>
      <c r="E1006" s="16"/>
      <c r="F1006" s="16"/>
      <c r="G1006" s="16"/>
      <c r="H1006" s="16"/>
      <c r="I1006" s="16"/>
      <c r="J1006" s="16"/>
      <c r="K1006" s="16"/>
      <c r="M1006" s="40"/>
    </row>
    <row r="1007" spans="2:13" s="2" customFormat="1">
      <c r="B1007" s="15"/>
      <c r="C1007" s="2" t="s">
        <v>17</v>
      </c>
      <c r="D1007" s="66"/>
      <c r="E1007" s="66"/>
      <c r="F1007" s="66"/>
      <c r="G1007" s="66"/>
      <c r="H1007" s="66"/>
      <c r="I1007" s="66"/>
      <c r="J1007" s="66"/>
      <c r="K1007" s="66"/>
      <c r="L1007" s="66"/>
      <c r="M1007" s="86"/>
    </row>
    <row r="1008" spans="2:13" s="2" customFormat="1" ht="14.45" customHeight="1">
      <c r="B1008" s="395"/>
      <c r="C1008" s="396"/>
      <c r="D1008" s="417"/>
      <c r="E1008" s="398" t="s">
        <v>18</v>
      </c>
      <c r="F1008" s="555" t="s">
        <v>19</v>
      </c>
      <c r="G1008" s="556"/>
      <c r="H1008" s="556"/>
      <c r="I1008" s="556"/>
      <c r="J1008" s="557"/>
      <c r="K1008" s="87" t="s">
        <v>20</v>
      </c>
      <c r="L1008" s="88" t="s">
        <v>21</v>
      </c>
      <c r="M1008" s="89" t="s">
        <v>22</v>
      </c>
    </row>
    <row r="1009" spans="2:13" s="393" customFormat="1" ht="17.45" customHeight="1">
      <c r="B1009" s="399" t="s">
        <v>23</v>
      </c>
      <c r="C1009" s="400" t="s">
        <v>24</v>
      </c>
      <c r="D1009" s="475" t="s">
        <v>25</v>
      </c>
      <c r="E1009" s="402" t="s">
        <v>26</v>
      </c>
      <c r="F1009" s="403">
        <v>2566</v>
      </c>
      <c r="G1009" s="404">
        <v>2567</v>
      </c>
      <c r="H1009" s="405">
        <v>2568</v>
      </c>
      <c r="I1009" s="405">
        <v>2569</v>
      </c>
      <c r="J1009" s="405">
        <v>2570</v>
      </c>
      <c r="K1009" s="430" t="s">
        <v>27</v>
      </c>
      <c r="L1009" s="431" t="s">
        <v>28</v>
      </c>
      <c r="M1009" s="483" t="s">
        <v>29</v>
      </c>
    </row>
    <row r="1010" spans="2:13" s="393" customFormat="1" ht="15" customHeight="1">
      <c r="B1010" s="400"/>
      <c r="C1010" s="400"/>
      <c r="D1010" s="489"/>
      <c r="E1010" s="402"/>
      <c r="F1010" s="77" t="s">
        <v>30</v>
      </c>
      <c r="G1010" s="77" t="s">
        <v>30</v>
      </c>
      <c r="H1010" s="78" t="s">
        <v>30</v>
      </c>
      <c r="I1010" s="78" t="s">
        <v>30</v>
      </c>
      <c r="J1010" s="78" t="s">
        <v>30</v>
      </c>
      <c r="K1010" s="430"/>
      <c r="L1010" s="431"/>
      <c r="M1010" s="483"/>
    </row>
    <row r="1011" spans="2:13" ht="36.6" customHeight="1">
      <c r="B1011" s="193">
        <v>54</v>
      </c>
      <c r="C1011" s="161" t="s">
        <v>353</v>
      </c>
      <c r="D1011" s="196" t="s">
        <v>63</v>
      </c>
      <c r="E1011" s="161" t="s">
        <v>354</v>
      </c>
      <c r="F1011" s="487"/>
      <c r="G1011" s="478"/>
      <c r="H1011" s="487">
        <v>300000</v>
      </c>
      <c r="I1011" s="478">
        <v>300000</v>
      </c>
      <c r="J1011" s="487">
        <v>300000</v>
      </c>
      <c r="K1011" s="161" t="s">
        <v>34</v>
      </c>
      <c r="L1011" s="548" t="s">
        <v>186</v>
      </c>
      <c r="M1011" s="160" t="s">
        <v>36</v>
      </c>
    </row>
    <row r="1012" spans="2:13" ht="33.6" customHeight="1">
      <c r="B1012" s="194"/>
      <c r="C1012" s="111"/>
      <c r="D1012" s="198"/>
      <c r="E1012" s="169" t="s">
        <v>355</v>
      </c>
      <c r="F1012" s="187"/>
      <c r="G1012" s="170"/>
      <c r="H1012" s="187"/>
      <c r="I1012" s="170"/>
      <c r="J1012" s="187"/>
      <c r="K1012" s="111"/>
      <c r="L1012" s="549"/>
      <c r="M1012" s="195"/>
    </row>
    <row r="1013" spans="2:13" ht="46.9" customHeight="1">
      <c r="B1013" s="52">
        <v>56</v>
      </c>
      <c r="C1013" s="54" t="s">
        <v>356</v>
      </c>
      <c r="D1013" s="53" t="s">
        <v>357</v>
      </c>
      <c r="E1013" s="53" t="s">
        <v>358</v>
      </c>
      <c r="F1013" s="234"/>
      <c r="G1013" s="234"/>
      <c r="H1013" s="234">
        <v>5000000</v>
      </c>
      <c r="I1013" s="234">
        <v>5000000</v>
      </c>
      <c r="J1013" s="234">
        <v>5000000</v>
      </c>
      <c r="K1013" s="161" t="s">
        <v>34</v>
      </c>
      <c r="L1013" s="160" t="s">
        <v>186</v>
      </c>
      <c r="M1013" s="97" t="s">
        <v>359</v>
      </c>
    </row>
    <row r="1014" spans="2:13" ht="60.95" customHeight="1">
      <c r="B1014" s="52">
        <v>57</v>
      </c>
      <c r="C1014" s="54" t="s">
        <v>360</v>
      </c>
      <c r="D1014" s="53" t="s">
        <v>361</v>
      </c>
      <c r="E1014" s="53" t="s">
        <v>362</v>
      </c>
      <c r="F1014" s="234"/>
      <c r="G1014" s="234"/>
      <c r="H1014" s="234">
        <v>6500000</v>
      </c>
      <c r="I1014" s="234">
        <v>6500000</v>
      </c>
      <c r="J1014" s="234">
        <v>6500000</v>
      </c>
      <c r="K1014" s="53" t="s">
        <v>34</v>
      </c>
      <c r="L1014" s="54" t="s">
        <v>186</v>
      </c>
      <c r="M1014" s="58" t="s">
        <v>36</v>
      </c>
    </row>
    <row r="1015" spans="2:13" ht="47.45" customHeight="1">
      <c r="B1015" s="52">
        <v>58</v>
      </c>
      <c r="C1015" s="53" t="s">
        <v>54</v>
      </c>
      <c r="D1015" s="53" t="s">
        <v>55</v>
      </c>
      <c r="E1015" s="53" t="s">
        <v>363</v>
      </c>
      <c r="F1015" s="56"/>
      <c r="G1015" s="56"/>
      <c r="H1015" s="79">
        <v>500000</v>
      </c>
      <c r="I1015" s="79">
        <v>500000</v>
      </c>
      <c r="J1015" s="79">
        <v>500000</v>
      </c>
      <c r="K1015" s="53" t="s">
        <v>34</v>
      </c>
      <c r="L1015" s="54" t="s">
        <v>186</v>
      </c>
      <c r="M1015" s="97" t="s">
        <v>36</v>
      </c>
    </row>
    <row r="1016" spans="2:13" ht="55.15" customHeight="1">
      <c r="B1016" s="52">
        <v>59</v>
      </c>
      <c r="C1016" s="53" t="s">
        <v>364</v>
      </c>
      <c r="D1016" s="53" t="s">
        <v>357</v>
      </c>
      <c r="E1016" s="53" t="s">
        <v>365</v>
      </c>
      <c r="F1016" s="56"/>
      <c r="G1016" s="56"/>
      <c r="H1016" s="220">
        <v>400000</v>
      </c>
      <c r="I1016" s="220">
        <v>400000</v>
      </c>
      <c r="J1016" s="220">
        <v>400000</v>
      </c>
      <c r="K1016" s="53" t="s">
        <v>34</v>
      </c>
      <c r="L1016" s="54" t="s">
        <v>186</v>
      </c>
      <c r="M1016" s="58" t="s">
        <v>36</v>
      </c>
    </row>
    <row r="1017" spans="2:13" ht="45" customHeight="1">
      <c r="B1017" s="153">
        <v>60</v>
      </c>
      <c r="C1017" s="58" t="s">
        <v>366</v>
      </c>
      <c r="D1017" s="53" t="s">
        <v>81</v>
      </c>
      <c r="E1017" s="53" t="s">
        <v>367</v>
      </c>
      <c r="F1017" s="465"/>
      <c r="G1017" s="537"/>
      <c r="H1017" s="79">
        <v>1000000</v>
      </c>
      <c r="I1017" s="79">
        <v>1000000</v>
      </c>
      <c r="J1017" s="79">
        <v>1000000</v>
      </c>
      <c r="K1017" s="53" t="s">
        <v>34</v>
      </c>
      <c r="L1017" s="54" t="s">
        <v>186</v>
      </c>
      <c r="M1017" s="58" t="s">
        <v>36</v>
      </c>
    </row>
    <row r="1018" spans="2:13" ht="14.1" customHeight="1">
      <c r="C1018" s="562" t="s">
        <v>368</v>
      </c>
      <c r="D1018" s="563"/>
      <c r="E1018" s="564"/>
      <c r="F1018" s="465"/>
      <c r="G1018" s="537">
        <f>G1015+G1012+G975+G973+G926+G920+G893+G864+G843+G815+G787+G784+G757+G734+G733+G730+G703+G678+G647+G623+G622+G597+G596+G594+G570+G566+G512+G489+G488+G458+G435+G431+G409+G407+G406+G383+G379+G351+G348+G324+G321+G298+G295+G244+G212+G184+G162+G160+G103+G80+G78+G75+G53+G52+G19+G1014+G1016</f>
        <v>7000000</v>
      </c>
      <c r="H1018" s="537">
        <v>36900000</v>
      </c>
      <c r="I1018" s="537">
        <v>36900000</v>
      </c>
      <c r="J1018" s="537">
        <v>36900000</v>
      </c>
      <c r="K1018" s="464"/>
      <c r="L1018" s="464"/>
      <c r="M1018" s="538"/>
    </row>
  </sheetData>
  <mergeCells count="346">
    <mergeCell ref="B1:L1"/>
    <mergeCell ref="B2:L2"/>
    <mergeCell ref="B3:M3"/>
    <mergeCell ref="B4:M4"/>
    <mergeCell ref="B6:M6"/>
    <mergeCell ref="B11:M11"/>
    <mergeCell ref="B12:M12"/>
    <mergeCell ref="F16:J16"/>
    <mergeCell ref="B29:L29"/>
    <mergeCell ref="L19:L20"/>
    <mergeCell ref="B30:L30"/>
    <mergeCell ref="B31:M31"/>
    <mergeCell ref="B32:M32"/>
    <mergeCell ref="B34:M34"/>
    <mergeCell ref="B39:M39"/>
    <mergeCell ref="B40:M40"/>
    <mergeCell ref="F44:J44"/>
    <mergeCell ref="B57:L57"/>
    <mergeCell ref="B58:L58"/>
    <mergeCell ref="K47:K48"/>
    <mergeCell ref="L47:L48"/>
    <mergeCell ref="B59:M59"/>
    <mergeCell ref="B60:M60"/>
    <mergeCell ref="B62:M62"/>
    <mergeCell ref="B67:M67"/>
    <mergeCell ref="B68:M68"/>
    <mergeCell ref="F72:J72"/>
    <mergeCell ref="B85:L85"/>
    <mergeCell ref="B86:L86"/>
    <mergeCell ref="B87:M87"/>
    <mergeCell ref="L75:L76"/>
    <mergeCell ref="L78:L79"/>
    <mergeCell ref="L80:L81"/>
    <mergeCell ref="B95:M95"/>
    <mergeCell ref="B96:M96"/>
    <mergeCell ref="F100:J100"/>
    <mergeCell ref="B112:L112"/>
    <mergeCell ref="B113:L113"/>
    <mergeCell ref="B114:M114"/>
    <mergeCell ref="B115:M115"/>
    <mergeCell ref="D103:D104"/>
    <mergeCell ref="K103:K104"/>
    <mergeCell ref="L103:L104"/>
    <mergeCell ref="B166:L166"/>
    <mergeCell ref="B167:L167"/>
    <mergeCell ref="B168:M168"/>
    <mergeCell ref="B169:M169"/>
    <mergeCell ref="B171:M171"/>
    <mergeCell ref="B176:M176"/>
    <mergeCell ref="K157:K159"/>
    <mergeCell ref="K160:K161"/>
    <mergeCell ref="K162:K163"/>
    <mergeCell ref="L162:L163"/>
    <mergeCell ref="B177:M177"/>
    <mergeCell ref="F181:J181"/>
    <mergeCell ref="B194:L194"/>
    <mergeCell ref="B195:L195"/>
    <mergeCell ref="B196:M196"/>
    <mergeCell ref="B197:M197"/>
    <mergeCell ref="B199:M199"/>
    <mergeCell ref="B204:M204"/>
    <mergeCell ref="B205:M205"/>
    <mergeCell ref="K184:K185"/>
    <mergeCell ref="L184:L185"/>
    <mergeCell ref="F209:J209"/>
    <mergeCell ref="B222:L222"/>
    <mergeCell ref="B223:L223"/>
    <mergeCell ref="B224:M224"/>
    <mergeCell ref="B225:M225"/>
    <mergeCell ref="B227:M227"/>
    <mergeCell ref="B232:M232"/>
    <mergeCell ref="B233:M233"/>
    <mergeCell ref="F237:J237"/>
    <mergeCell ref="K212:K213"/>
    <mergeCell ref="L212:L213"/>
    <mergeCell ref="B249:L249"/>
    <mergeCell ref="B251:L251"/>
    <mergeCell ref="B252:M252"/>
    <mergeCell ref="B253:M253"/>
    <mergeCell ref="B255:M255"/>
    <mergeCell ref="B260:M260"/>
    <mergeCell ref="B261:M261"/>
    <mergeCell ref="F265:J265"/>
    <mergeCell ref="B277:L277"/>
    <mergeCell ref="B278:L278"/>
    <mergeCell ref="B279:M279"/>
    <mergeCell ref="B280:M280"/>
    <mergeCell ref="B282:M282"/>
    <mergeCell ref="B287:M287"/>
    <mergeCell ref="B288:M288"/>
    <mergeCell ref="F292:J292"/>
    <mergeCell ref="B303:L303"/>
    <mergeCell ref="B304:L304"/>
    <mergeCell ref="B305:M305"/>
    <mergeCell ref="B306:M306"/>
    <mergeCell ref="B308:M308"/>
    <mergeCell ref="B313:M313"/>
    <mergeCell ref="B314:M314"/>
    <mergeCell ref="F318:J318"/>
    <mergeCell ref="B330:L330"/>
    <mergeCell ref="B331:L331"/>
    <mergeCell ref="B332:M332"/>
    <mergeCell ref="B333:M333"/>
    <mergeCell ref="B335:M335"/>
    <mergeCell ref="B340:M340"/>
    <mergeCell ref="B341:M341"/>
    <mergeCell ref="F345:J345"/>
    <mergeCell ref="B358:L358"/>
    <mergeCell ref="B359:L359"/>
    <mergeCell ref="B360:M360"/>
    <mergeCell ref="B361:M361"/>
    <mergeCell ref="D351:D352"/>
    <mergeCell ref="B363:M363"/>
    <mergeCell ref="B368:M368"/>
    <mergeCell ref="B369:M369"/>
    <mergeCell ref="F373:J373"/>
    <mergeCell ref="B386:L386"/>
    <mergeCell ref="B387:L387"/>
    <mergeCell ref="B388:M388"/>
    <mergeCell ref="B389:M389"/>
    <mergeCell ref="B391:M391"/>
    <mergeCell ref="D379:D380"/>
    <mergeCell ref="B396:M396"/>
    <mergeCell ref="B397:M397"/>
    <mergeCell ref="F401:J401"/>
    <mergeCell ref="B413:L413"/>
    <mergeCell ref="B414:L414"/>
    <mergeCell ref="B415:M415"/>
    <mergeCell ref="B416:M416"/>
    <mergeCell ref="B418:M418"/>
    <mergeCell ref="B423:M423"/>
    <mergeCell ref="B424:M424"/>
    <mergeCell ref="F428:J428"/>
    <mergeCell ref="B440:L440"/>
    <mergeCell ref="B441:L441"/>
    <mergeCell ref="B442:M442"/>
    <mergeCell ref="B443:M443"/>
    <mergeCell ref="B445:M445"/>
    <mergeCell ref="B450:M450"/>
    <mergeCell ref="B451:M451"/>
    <mergeCell ref="F455:J455"/>
    <mergeCell ref="B467:L467"/>
    <mergeCell ref="B468:L468"/>
    <mergeCell ref="B469:M469"/>
    <mergeCell ref="B470:M470"/>
    <mergeCell ref="B472:M472"/>
    <mergeCell ref="B477:M477"/>
    <mergeCell ref="B478:M478"/>
    <mergeCell ref="F482:J482"/>
    <mergeCell ref="B494:L494"/>
    <mergeCell ref="B495:L495"/>
    <mergeCell ref="B496:M496"/>
    <mergeCell ref="B497:M497"/>
    <mergeCell ref="B499:M499"/>
    <mergeCell ref="B504:M504"/>
    <mergeCell ref="B505:M505"/>
    <mergeCell ref="F509:J509"/>
    <mergeCell ref="B521:L521"/>
    <mergeCell ref="B522:L522"/>
    <mergeCell ref="B523:M523"/>
    <mergeCell ref="B524:M524"/>
    <mergeCell ref="B526:M526"/>
    <mergeCell ref="B531:M531"/>
    <mergeCell ref="B532:M532"/>
    <mergeCell ref="F536:J536"/>
    <mergeCell ref="B548:L548"/>
    <mergeCell ref="B549:L549"/>
    <mergeCell ref="B550:M550"/>
    <mergeCell ref="B551:M551"/>
    <mergeCell ref="B553:M553"/>
    <mergeCell ref="B558:M558"/>
    <mergeCell ref="B559:M559"/>
    <mergeCell ref="F563:J563"/>
    <mergeCell ref="B576:L576"/>
    <mergeCell ref="B577:L577"/>
    <mergeCell ref="B578:M578"/>
    <mergeCell ref="B579:M579"/>
    <mergeCell ref="B581:M581"/>
    <mergeCell ref="B586:M586"/>
    <mergeCell ref="B587:M587"/>
    <mergeCell ref="F591:J591"/>
    <mergeCell ref="B602:L602"/>
    <mergeCell ref="B603:L603"/>
    <mergeCell ref="B604:M604"/>
    <mergeCell ref="B605:M605"/>
    <mergeCell ref="B607:M607"/>
    <mergeCell ref="B612:M612"/>
    <mergeCell ref="B613:M613"/>
    <mergeCell ref="F617:J617"/>
    <mergeCell ref="B629:L629"/>
    <mergeCell ref="B630:L630"/>
    <mergeCell ref="B631:M631"/>
    <mergeCell ref="B632:M632"/>
    <mergeCell ref="B634:M634"/>
    <mergeCell ref="B639:M639"/>
    <mergeCell ref="B640:M640"/>
    <mergeCell ref="F644:J644"/>
    <mergeCell ref="B657:L657"/>
    <mergeCell ref="B658:L658"/>
    <mergeCell ref="B659:M659"/>
    <mergeCell ref="B660:M660"/>
    <mergeCell ref="B662:M662"/>
    <mergeCell ref="B667:M667"/>
    <mergeCell ref="L647:L648"/>
    <mergeCell ref="B668:M668"/>
    <mergeCell ref="F672:J672"/>
    <mergeCell ref="B685:L685"/>
    <mergeCell ref="B686:L686"/>
    <mergeCell ref="B687:M687"/>
    <mergeCell ref="B688:M688"/>
    <mergeCell ref="B690:M690"/>
    <mergeCell ref="B695:M695"/>
    <mergeCell ref="B696:M696"/>
    <mergeCell ref="F700:J700"/>
    <mergeCell ref="B712:L712"/>
    <mergeCell ref="B713:L713"/>
    <mergeCell ref="B714:M714"/>
    <mergeCell ref="B715:M715"/>
    <mergeCell ref="B717:M717"/>
    <mergeCell ref="B722:M722"/>
    <mergeCell ref="B723:M723"/>
    <mergeCell ref="F727:J727"/>
    <mergeCell ref="L703:L704"/>
    <mergeCell ref="B739:L739"/>
    <mergeCell ref="B740:L740"/>
    <mergeCell ref="B741:M741"/>
    <mergeCell ref="B742:M742"/>
    <mergeCell ref="B744:M744"/>
    <mergeCell ref="B749:M749"/>
    <mergeCell ref="B750:M750"/>
    <mergeCell ref="F754:J754"/>
    <mergeCell ref="B766:L766"/>
    <mergeCell ref="L757:L758"/>
    <mergeCell ref="B767:L767"/>
    <mergeCell ref="B768:M768"/>
    <mergeCell ref="B769:M769"/>
    <mergeCell ref="B771:M771"/>
    <mergeCell ref="B776:M776"/>
    <mergeCell ref="B777:M777"/>
    <mergeCell ref="F781:J781"/>
    <mergeCell ref="B793:L793"/>
    <mergeCell ref="B794:L794"/>
    <mergeCell ref="C787:C788"/>
    <mergeCell ref="D787:D788"/>
    <mergeCell ref="L787:L788"/>
    <mergeCell ref="B795:M795"/>
    <mergeCell ref="B796:M796"/>
    <mergeCell ref="B798:M798"/>
    <mergeCell ref="B803:M803"/>
    <mergeCell ref="B804:M804"/>
    <mergeCell ref="F808:J808"/>
    <mergeCell ref="B820:L820"/>
    <mergeCell ref="B821:L821"/>
    <mergeCell ref="B822:M822"/>
    <mergeCell ref="C811:C812"/>
    <mergeCell ref="D811:D812"/>
    <mergeCell ref="D815:D817"/>
    <mergeCell ref="L815:L817"/>
    <mergeCell ref="B873:L873"/>
    <mergeCell ref="B874:L874"/>
    <mergeCell ref="B875:M875"/>
    <mergeCell ref="B876:M876"/>
    <mergeCell ref="B878:M878"/>
    <mergeCell ref="B823:M823"/>
    <mergeCell ref="B825:M825"/>
    <mergeCell ref="B830:M830"/>
    <mergeCell ref="B831:M831"/>
    <mergeCell ref="F835:J835"/>
    <mergeCell ref="B846:L846"/>
    <mergeCell ref="B847:L847"/>
    <mergeCell ref="B848:M848"/>
    <mergeCell ref="B849:M849"/>
    <mergeCell ref="C1018:E1018"/>
    <mergeCell ref="F944:J944"/>
    <mergeCell ref="B955:L955"/>
    <mergeCell ref="B956:L956"/>
    <mergeCell ref="B957:M957"/>
    <mergeCell ref="B958:M958"/>
    <mergeCell ref="B960:M960"/>
    <mergeCell ref="B965:M965"/>
    <mergeCell ref="B966:M966"/>
    <mergeCell ref="F970:J970"/>
    <mergeCell ref="L244:L245"/>
    <mergeCell ref="L351:L352"/>
    <mergeCell ref="L379:L380"/>
    <mergeCell ref="L458:L459"/>
    <mergeCell ref="L594:L595"/>
    <mergeCell ref="B993:L993"/>
    <mergeCell ref="B912:M912"/>
    <mergeCell ref="F916:J916"/>
    <mergeCell ref="B929:L929"/>
    <mergeCell ref="B930:L930"/>
    <mergeCell ref="B931:M931"/>
    <mergeCell ref="B932:M932"/>
    <mergeCell ref="B934:M934"/>
    <mergeCell ref="B939:M939"/>
    <mergeCell ref="B940:M940"/>
    <mergeCell ref="B883:M883"/>
    <mergeCell ref="B884:M884"/>
    <mergeCell ref="F888:J888"/>
    <mergeCell ref="B901:L901"/>
    <mergeCell ref="B902:L902"/>
    <mergeCell ref="B903:M903"/>
    <mergeCell ref="B856:M856"/>
    <mergeCell ref="B857:M857"/>
    <mergeCell ref="F861:J861"/>
    <mergeCell ref="L130:L131"/>
    <mergeCell ref="L157:L159"/>
    <mergeCell ref="L160:L161"/>
    <mergeCell ref="B149:M149"/>
    <mergeCell ref="B150:M150"/>
    <mergeCell ref="F154:J154"/>
    <mergeCell ref="B117:M117"/>
    <mergeCell ref="B122:M122"/>
    <mergeCell ref="B123:M123"/>
    <mergeCell ref="F127:J127"/>
    <mergeCell ref="B139:L139"/>
    <mergeCell ref="B140:L140"/>
    <mergeCell ref="B141:M141"/>
    <mergeCell ref="B142:M142"/>
    <mergeCell ref="B144:M144"/>
    <mergeCell ref="K130:K131"/>
    <mergeCell ref="B88:M88"/>
    <mergeCell ref="B90:M90"/>
    <mergeCell ref="L973:L974"/>
    <mergeCell ref="L975:L976"/>
    <mergeCell ref="L1011:L1012"/>
    <mergeCell ref="K240:K241"/>
    <mergeCell ref="K244:K245"/>
    <mergeCell ref="K270:K271"/>
    <mergeCell ref="K379:K380"/>
    <mergeCell ref="K787:K788"/>
    <mergeCell ref="K815:K816"/>
    <mergeCell ref="K973:K974"/>
    <mergeCell ref="B994:L994"/>
    <mergeCell ref="B995:M995"/>
    <mergeCell ref="B996:M996"/>
    <mergeCell ref="B998:M998"/>
    <mergeCell ref="B1003:M1003"/>
    <mergeCell ref="B1004:M1004"/>
    <mergeCell ref="F1008:J1008"/>
    <mergeCell ref="B904:M904"/>
    <mergeCell ref="B906:M906"/>
    <mergeCell ref="B911:M911"/>
    <mergeCell ref="L893:L894"/>
    <mergeCell ref="B851:M851"/>
  </mergeCells>
  <pageMargins left="3.9370078740157501E-2" right="0" top="0.31496062992126" bottom="0" header="0" footer="0"/>
  <pageSetup paperSize="9" fitToHeight="0" orientation="landscape" horizontalDpi="4294967293" r:id="rId1"/>
  <headerFooter scaleWithDoc="0" alignWithMargins="0">
    <oddFooter>&amp;R&amp;P+70&amp;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L150"/>
  <sheetViews>
    <sheetView view="pageLayout" topLeftCell="A160" zoomScaleNormal="100" zoomScaleSheetLayoutView="78" workbookViewId="0">
      <selection activeCell="A129" sqref="A129:XFD129"/>
    </sheetView>
  </sheetViews>
  <sheetFormatPr defaultColWidth="9" defaultRowHeight="10.5"/>
  <cols>
    <col min="1" max="1" width="4.375" style="7" customWidth="1"/>
    <col min="2" max="2" width="20.125" style="7" customWidth="1"/>
    <col min="3" max="3" width="17.625" style="7" customWidth="1"/>
    <col min="4" max="4" width="12.625" style="7" customWidth="1"/>
    <col min="5" max="5" width="6.5" style="7" customWidth="1"/>
    <col min="6" max="6" width="6.125" style="7" customWidth="1"/>
    <col min="7" max="7" width="8" style="7" customWidth="1"/>
    <col min="8" max="8" width="8.5" style="7" customWidth="1"/>
    <col min="9" max="9" width="9" style="7" customWidth="1"/>
    <col min="10" max="10" width="13.875" style="7" customWidth="1"/>
    <col min="11" max="11" width="15.75" style="7" customWidth="1"/>
    <col min="12" max="12" width="12.375" style="7" customWidth="1"/>
    <col min="13" max="16384" width="9" style="7"/>
  </cols>
  <sheetData>
    <row r="1" spans="1:12" s="124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24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24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24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24" customFormat="1" ht="6.6" customHeight="1">
      <c r="A5" s="11"/>
      <c r="B5" s="11"/>
      <c r="C5" s="11"/>
      <c r="D5" s="39"/>
      <c r="E5" s="11"/>
      <c r="F5" s="11"/>
      <c r="G5" s="11"/>
      <c r="H5" s="11"/>
      <c r="I5" s="11"/>
      <c r="J5" s="11"/>
      <c r="K5" s="11"/>
      <c r="L5" s="11"/>
    </row>
    <row r="6" spans="1:12" s="124" customFormat="1" ht="13.9" customHeight="1">
      <c r="A6" s="579" t="s">
        <v>1601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24" customFormat="1" ht="13.9" customHeight="1">
      <c r="A7" s="12"/>
      <c r="B7" s="12" t="s">
        <v>1602</v>
      </c>
      <c r="C7" s="12"/>
      <c r="D7" s="127"/>
      <c r="E7" s="12"/>
      <c r="F7" s="12"/>
      <c r="G7" s="12"/>
      <c r="H7" s="12"/>
      <c r="I7" s="12"/>
      <c r="J7" s="12"/>
      <c r="K7" s="12"/>
      <c r="L7" s="12"/>
    </row>
    <row r="8" spans="1:12" s="124" customFormat="1" ht="13.9" customHeight="1">
      <c r="A8" s="12" t="s">
        <v>6</v>
      </c>
      <c r="B8" s="12"/>
      <c r="C8" s="12"/>
      <c r="D8" s="611" t="s">
        <v>1603</v>
      </c>
      <c r="E8" s="611"/>
      <c r="F8" s="611"/>
      <c r="G8" s="611"/>
      <c r="H8" s="611"/>
      <c r="I8" s="611"/>
      <c r="J8" s="611"/>
      <c r="K8" s="611"/>
      <c r="L8" s="611"/>
    </row>
    <row r="9" spans="1:12" s="124" customFormat="1" ht="13.9" customHeight="1">
      <c r="A9" s="12"/>
      <c r="B9" s="12"/>
      <c r="C9" s="12"/>
      <c r="D9" s="611" t="s">
        <v>1604</v>
      </c>
      <c r="E9" s="611"/>
      <c r="F9" s="611"/>
      <c r="G9" s="611"/>
      <c r="H9" s="611"/>
      <c r="I9" s="611"/>
      <c r="J9" s="611"/>
      <c r="K9" s="611"/>
      <c r="L9" s="611"/>
    </row>
    <row r="10" spans="1:12" s="124" customFormat="1" ht="13.9" customHeight="1">
      <c r="A10" s="12" t="s">
        <v>10</v>
      </c>
      <c r="B10" s="12"/>
      <c r="C10" s="12"/>
      <c r="D10" s="611" t="s">
        <v>1605</v>
      </c>
      <c r="E10" s="611"/>
      <c r="F10" s="611"/>
      <c r="G10" s="611"/>
      <c r="H10" s="611"/>
      <c r="I10" s="611"/>
      <c r="J10" s="611"/>
      <c r="K10" s="611"/>
      <c r="L10" s="611"/>
    </row>
    <row r="11" spans="1:12" s="124" customFormat="1" ht="13.9" customHeight="1">
      <c r="A11" s="12"/>
      <c r="B11" s="12"/>
      <c r="C11" s="12"/>
      <c r="D11" s="611" t="s">
        <v>1606</v>
      </c>
      <c r="E11" s="611"/>
      <c r="F11" s="611"/>
      <c r="G11" s="611"/>
      <c r="H11" s="611"/>
      <c r="I11" s="611"/>
      <c r="J11" s="611"/>
      <c r="K11" s="611"/>
      <c r="L11" s="611"/>
    </row>
    <row r="12" spans="1:12" s="124" customFormat="1" ht="13.9" customHeight="1">
      <c r="A12" s="579" t="s">
        <v>892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</row>
    <row r="13" spans="1:12" s="124" customFormat="1" ht="13.9" customHeight="1">
      <c r="A13" s="579" t="s">
        <v>1607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</row>
    <row r="14" spans="1:12" s="124" customFormat="1" ht="12.6" customHeight="1">
      <c r="A14" s="13" t="s">
        <v>14</v>
      </c>
      <c r="B14" s="15" t="s">
        <v>1608</v>
      </c>
      <c r="C14" s="14"/>
      <c r="D14" s="39"/>
      <c r="E14" s="11"/>
      <c r="F14" s="11"/>
      <c r="G14" s="11"/>
      <c r="H14" s="11"/>
      <c r="I14" s="11"/>
      <c r="J14" s="11"/>
      <c r="K14" s="14"/>
      <c r="L14" s="39"/>
    </row>
    <row r="15" spans="1:12" s="124" customFormat="1" ht="12.6" customHeight="1">
      <c r="A15" s="13" t="s">
        <v>1172</v>
      </c>
      <c r="B15" s="13" t="s">
        <v>1609</v>
      </c>
      <c r="C15" s="14"/>
      <c r="D15" s="39"/>
      <c r="E15" s="11"/>
      <c r="F15" s="11"/>
      <c r="G15" s="11"/>
      <c r="H15" s="11"/>
      <c r="I15" s="11"/>
      <c r="J15" s="11"/>
      <c r="K15" s="14"/>
      <c r="L15" s="39"/>
    </row>
    <row r="16" spans="1:12" s="125" customFormat="1">
      <c r="A16" s="128" t="s">
        <v>1288</v>
      </c>
      <c r="B16" s="15" t="s">
        <v>1610</v>
      </c>
      <c r="C16" s="129"/>
      <c r="D16" s="130"/>
      <c r="E16" s="129"/>
      <c r="F16" s="129"/>
      <c r="G16" s="129"/>
      <c r="H16" s="129"/>
      <c r="I16" s="129"/>
      <c r="J16" s="129"/>
      <c r="K16" s="129"/>
      <c r="L16" s="130"/>
    </row>
    <row r="17" spans="1:12" s="8" customFormat="1" ht="12.6" customHeight="1">
      <c r="A17" s="67"/>
      <c r="B17" s="68"/>
      <c r="C17" s="69"/>
      <c r="D17" s="89" t="s">
        <v>18</v>
      </c>
      <c r="E17" s="606" t="s">
        <v>19</v>
      </c>
      <c r="F17" s="607"/>
      <c r="G17" s="607"/>
      <c r="H17" s="607"/>
      <c r="I17" s="607"/>
      <c r="J17" s="87" t="s">
        <v>20</v>
      </c>
      <c r="K17" s="88" t="s">
        <v>21</v>
      </c>
      <c r="L17" s="89" t="s">
        <v>22</v>
      </c>
    </row>
    <row r="18" spans="1:12" s="8" customFormat="1" ht="12.6" customHeight="1">
      <c r="A18" s="71" t="s">
        <v>23</v>
      </c>
      <c r="B18" s="72" t="s">
        <v>24</v>
      </c>
      <c r="C18" s="73" t="s">
        <v>25</v>
      </c>
      <c r="D18" s="92" t="s">
        <v>1611</v>
      </c>
      <c r="E18" s="75">
        <v>2566</v>
      </c>
      <c r="F18" s="75">
        <v>2567</v>
      </c>
      <c r="G18" s="75">
        <v>2568</v>
      </c>
      <c r="H18" s="75">
        <v>2569</v>
      </c>
      <c r="I18" s="75">
        <v>2570</v>
      </c>
      <c r="J18" s="90" t="s">
        <v>27</v>
      </c>
      <c r="K18" s="91" t="s">
        <v>28</v>
      </c>
      <c r="L18" s="92" t="s">
        <v>29</v>
      </c>
    </row>
    <row r="19" spans="1:12" s="8" customFormat="1" ht="12.6" customHeight="1">
      <c r="A19" s="71"/>
      <c r="B19" s="76"/>
      <c r="C19" s="74"/>
      <c r="D19" s="92" t="s">
        <v>1612</v>
      </c>
      <c r="E19" s="74" t="s">
        <v>30</v>
      </c>
      <c r="F19" s="74" t="s">
        <v>30</v>
      </c>
      <c r="G19" s="101" t="s">
        <v>30</v>
      </c>
      <c r="H19" s="101" t="s">
        <v>30</v>
      </c>
      <c r="I19" s="101" t="s">
        <v>30</v>
      </c>
      <c r="J19" s="90"/>
      <c r="K19" s="91"/>
      <c r="L19" s="92"/>
    </row>
    <row r="20" spans="1:12" ht="45.6" customHeight="1">
      <c r="A20" s="58">
        <v>1</v>
      </c>
      <c r="B20" s="53" t="s">
        <v>1613</v>
      </c>
      <c r="C20" s="53" t="s">
        <v>1614</v>
      </c>
      <c r="D20" s="53" t="s">
        <v>1615</v>
      </c>
      <c r="E20" s="96"/>
      <c r="F20" s="96"/>
      <c r="G20" s="96">
        <v>50000</v>
      </c>
      <c r="H20" s="96">
        <v>50000</v>
      </c>
      <c r="I20" s="96">
        <v>50000</v>
      </c>
      <c r="J20" s="53" t="s">
        <v>1616</v>
      </c>
      <c r="K20" s="53" t="s">
        <v>1617</v>
      </c>
      <c r="L20" s="58" t="s">
        <v>36</v>
      </c>
    </row>
    <row r="21" spans="1:12" ht="45.6" customHeight="1">
      <c r="A21" s="58">
        <v>2</v>
      </c>
      <c r="B21" s="53" t="s">
        <v>1618</v>
      </c>
      <c r="C21" s="53" t="s">
        <v>1619</v>
      </c>
      <c r="D21" s="53" t="s">
        <v>1620</v>
      </c>
      <c r="E21" s="131"/>
      <c r="F21" s="131"/>
      <c r="G21" s="131">
        <v>30000</v>
      </c>
      <c r="H21" s="131">
        <v>30000</v>
      </c>
      <c r="I21" s="131">
        <v>30000</v>
      </c>
      <c r="J21" s="131" t="s">
        <v>1621</v>
      </c>
      <c r="K21" s="53" t="s">
        <v>1622</v>
      </c>
      <c r="L21" s="97" t="s">
        <v>1623</v>
      </c>
    </row>
    <row r="22" spans="1:12" s="6" customFormat="1" ht="45.6" customHeight="1">
      <c r="A22" s="58">
        <v>3</v>
      </c>
      <c r="B22" s="53" t="s">
        <v>1624</v>
      </c>
      <c r="C22" s="53" t="s">
        <v>1619</v>
      </c>
      <c r="D22" s="53" t="s">
        <v>1620</v>
      </c>
      <c r="E22" s="131"/>
      <c r="F22" s="131"/>
      <c r="G22" s="131">
        <v>30000</v>
      </c>
      <c r="H22" s="131">
        <v>30000</v>
      </c>
      <c r="I22" s="131">
        <v>30000</v>
      </c>
      <c r="J22" s="131" t="s">
        <v>1621</v>
      </c>
      <c r="K22" s="53" t="s">
        <v>1622</v>
      </c>
      <c r="L22" s="97" t="s">
        <v>1623</v>
      </c>
    </row>
    <row r="23" spans="1:12" s="6" customFormat="1" ht="54" customHeight="1">
      <c r="A23" s="58">
        <v>4</v>
      </c>
      <c r="B23" s="53" t="s">
        <v>1625</v>
      </c>
      <c r="C23" s="54" t="s">
        <v>1626</v>
      </c>
      <c r="D23" s="54" t="s">
        <v>1627</v>
      </c>
      <c r="E23" s="132"/>
      <c r="F23" s="132"/>
      <c r="G23" s="132">
        <v>20000</v>
      </c>
      <c r="H23" s="57" t="s">
        <v>1264</v>
      </c>
      <c r="I23" s="57" t="s">
        <v>1264</v>
      </c>
      <c r="J23" s="54" t="s">
        <v>1628</v>
      </c>
      <c r="K23" s="95" t="s">
        <v>1629</v>
      </c>
      <c r="L23" s="58" t="s">
        <v>36</v>
      </c>
    </row>
    <row r="24" spans="1:12" s="6" customFormat="1" ht="48" customHeight="1">
      <c r="A24" s="58">
        <v>5</v>
      </c>
      <c r="B24" s="53" t="s">
        <v>1630</v>
      </c>
      <c r="C24" s="53" t="s">
        <v>1619</v>
      </c>
      <c r="D24" s="53" t="s">
        <v>1620</v>
      </c>
      <c r="E24" s="131"/>
      <c r="F24" s="131"/>
      <c r="G24" s="131">
        <v>30000</v>
      </c>
      <c r="H24" s="131">
        <v>30000</v>
      </c>
      <c r="I24" s="131">
        <v>30000</v>
      </c>
      <c r="J24" s="131" t="s">
        <v>1631</v>
      </c>
      <c r="K24" s="53" t="s">
        <v>1622</v>
      </c>
      <c r="L24" s="58" t="s">
        <v>1623</v>
      </c>
    </row>
    <row r="25" spans="1:12" s="6" customFormat="1" ht="23.45" customHeight="1">
      <c r="A25" s="80"/>
      <c r="B25" s="7"/>
      <c r="C25" s="81"/>
      <c r="D25" s="81"/>
      <c r="E25" s="133"/>
      <c r="F25" s="133"/>
      <c r="G25" s="133"/>
      <c r="H25" s="134"/>
      <c r="I25" s="134"/>
      <c r="J25" s="81"/>
      <c r="K25" s="7"/>
      <c r="L25" s="94"/>
    </row>
    <row r="26" spans="1:12" s="6" customFormat="1" ht="12.6" customHeight="1">
      <c r="A26" s="80"/>
      <c r="B26" s="7"/>
      <c r="C26" s="81"/>
      <c r="D26" s="81"/>
      <c r="E26" s="133"/>
      <c r="F26" s="133"/>
      <c r="G26" s="133"/>
      <c r="H26" s="134"/>
      <c r="I26" s="134"/>
      <c r="J26" s="81"/>
      <c r="K26" s="7"/>
      <c r="L26" s="94"/>
    </row>
    <row r="27" spans="1:12" s="6" customFormat="1" ht="12.6" customHeight="1">
      <c r="A27" s="80"/>
      <c r="B27" s="7"/>
      <c r="C27" s="81"/>
      <c r="D27" s="81"/>
      <c r="E27" s="135"/>
      <c r="F27" s="135"/>
      <c r="G27" s="135"/>
      <c r="H27" s="136"/>
      <c r="I27" s="136"/>
      <c r="J27" s="81"/>
      <c r="K27" s="7"/>
      <c r="L27" s="94"/>
    </row>
    <row r="28" spans="1:12" s="124" customFormat="1" ht="15.6" customHeight="1">
      <c r="A28" s="586" t="s">
        <v>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12"/>
    </row>
    <row r="29" spans="1:12" s="124" customFormat="1">
      <c r="A29" s="587" t="s">
        <v>1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38" t="s">
        <v>2</v>
      </c>
    </row>
    <row r="30" spans="1:12" s="124" customFormat="1">
      <c r="A30" s="588" t="s">
        <v>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24" customFormat="1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2" s="124" customFormat="1">
      <c r="A32" s="11"/>
      <c r="B32" s="11"/>
      <c r="C32" s="11"/>
      <c r="D32" s="39"/>
      <c r="E32" s="11"/>
      <c r="F32" s="11"/>
      <c r="G32" s="11"/>
      <c r="H32" s="11"/>
      <c r="I32" s="11"/>
      <c r="J32" s="11"/>
      <c r="K32" s="11"/>
      <c r="L32" s="11"/>
    </row>
    <row r="33" spans="1:12" s="124" customFormat="1" ht="13.9" customHeight="1">
      <c r="A33" s="579" t="s">
        <v>1601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s="124" customFormat="1" ht="13.9" customHeight="1">
      <c r="A34" s="12"/>
      <c r="B34" s="12" t="s">
        <v>1602</v>
      </c>
      <c r="C34" s="12"/>
      <c r="D34" s="127"/>
      <c r="E34" s="12"/>
      <c r="F34" s="12"/>
      <c r="G34" s="12"/>
      <c r="H34" s="12"/>
      <c r="I34" s="12"/>
      <c r="J34" s="12"/>
      <c r="K34" s="12"/>
      <c r="L34" s="12"/>
    </row>
    <row r="35" spans="1:12" s="124" customFormat="1" ht="13.9" customHeight="1">
      <c r="A35" s="12" t="s">
        <v>6</v>
      </c>
      <c r="B35" s="12"/>
      <c r="C35" s="12"/>
      <c r="D35" s="611" t="s">
        <v>1603</v>
      </c>
      <c r="E35" s="611"/>
      <c r="F35" s="611"/>
      <c r="G35" s="611"/>
      <c r="H35" s="611"/>
      <c r="I35" s="611"/>
      <c r="J35" s="611"/>
      <c r="K35" s="611"/>
      <c r="L35" s="611"/>
    </row>
    <row r="36" spans="1:12" s="124" customFormat="1" ht="13.9" customHeight="1">
      <c r="A36" s="12"/>
      <c r="B36" s="12"/>
      <c r="C36" s="12"/>
      <c r="D36" s="611" t="s">
        <v>1604</v>
      </c>
      <c r="E36" s="611"/>
      <c r="F36" s="611"/>
      <c r="G36" s="611"/>
      <c r="H36" s="611"/>
      <c r="I36" s="611"/>
      <c r="J36" s="611"/>
      <c r="K36" s="611"/>
      <c r="L36" s="611"/>
    </row>
    <row r="37" spans="1:12" s="124" customFormat="1" ht="13.9" customHeight="1">
      <c r="A37" s="12" t="s">
        <v>10</v>
      </c>
      <c r="B37" s="12"/>
      <c r="C37" s="12"/>
      <c r="D37" s="611" t="s">
        <v>1605</v>
      </c>
      <c r="E37" s="611"/>
      <c r="F37" s="611"/>
      <c r="G37" s="611"/>
      <c r="H37" s="611"/>
      <c r="I37" s="611"/>
      <c r="J37" s="611"/>
      <c r="K37" s="611"/>
      <c r="L37" s="611"/>
    </row>
    <row r="38" spans="1:12" s="124" customFormat="1" ht="13.9" customHeight="1">
      <c r="A38" s="12"/>
      <c r="B38" s="12"/>
      <c r="C38" s="12"/>
      <c r="D38" s="611" t="s">
        <v>1606</v>
      </c>
      <c r="E38" s="611"/>
      <c r="F38" s="611"/>
      <c r="G38" s="611"/>
      <c r="H38" s="611"/>
      <c r="I38" s="611"/>
      <c r="J38" s="611"/>
      <c r="K38" s="611"/>
      <c r="L38" s="611"/>
    </row>
    <row r="39" spans="1:12" s="124" customFormat="1" ht="13.9" customHeight="1">
      <c r="A39" s="579" t="s">
        <v>892</v>
      </c>
      <c r="B39" s="579"/>
      <c r="C39" s="579"/>
      <c r="D39" s="579"/>
      <c r="E39" s="579"/>
      <c r="F39" s="579"/>
      <c r="G39" s="579"/>
      <c r="H39" s="579"/>
      <c r="I39" s="579"/>
      <c r="J39" s="579"/>
      <c r="K39" s="579"/>
      <c r="L39" s="579"/>
    </row>
    <row r="40" spans="1:12" s="124" customFormat="1" ht="13.9" customHeight="1">
      <c r="A40" s="579" t="s">
        <v>1607</v>
      </c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</row>
    <row r="41" spans="1:12" s="124" customFormat="1" ht="12.6" customHeight="1">
      <c r="A41" s="13" t="s">
        <v>14</v>
      </c>
      <c r="B41" s="15" t="s">
        <v>1608</v>
      </c>
      <c r="C41" s="14"/>
      <c r="D41" s="39"/>
      <c r="E41" s="11"/>
      <c r="F41" s="11"/>
      <c r="G41" s="11"/>
      <c r="H41" s="11"/>
      <c r="I41" s="11"/>
      <c r="J41" s="11"/>
      <c r="K41" s="14"/>
      <c r="L41" s="39"/>
    </row>
    <row r="42" spans="1:12" s="124" customFormat="1" ht="12.6" customHeight="1">
      <c r="A42" s="13" t="s">
        <v>1172</v>
      </c>
      <c r="B42" s="13" t="s">
        <v>1609</v>
      </c>
      <c r="C42" s="14"/>
      <c r="D42" s="39"/>
      <c r="E42" s="11"/>
      <c r="F42" s="11"/>
      <c r="G42" s="11"/>
      <c r="H42" s="11"/>
      <c r="I42" s="11"/>
      <c r="J42" s="11"/>
      <c r="K42" s="14"/>
      <c r="L42" s="39"/>
    </row>
    <row r="43" spans="1:12" s="125" customFormat="1">
      <c r="A43" s="128" t="s">
        <v>1288</v>
      </c>
      <c r="B43" s="15" t="s">
        <v>1610</v>
      </c>
      <c r="C43" s="129"/>
      <c r="D43" s="130"/>
      <c r="E43" s="129"/>
      <c r="F43" s="129"/>
      <c r="G43" s="129"/>
      <c r="H43" s="129"/>
      <c r="I43" s="129"/>
      <c r="J43" s="129"/>
      <c r="K43" s="129"/>
      <c r="L43" s="130"/>
    </row>
    <row r="44" spans="1:12" s="8" customFormat="1" ht="12.6" customHeight="1">
      <c r="A44" s="67"/>
      <c r="B44" s="68"/>
      <c r="C44" s="69"/>
      <c r="D44" s="89" t="s">
        <v>18</v>
      </c>
      <c r="E44" s="606" t="s">
        <v>19</v>
      </c>
      <c r="F44" s="607"/>
      <c r="G44" s="607"/>
      <c r="H44" s="607"/>
      <c r="I44" s="607"/>
      <c r="J44" s="87" t="s">
        <v>20</v>
      </c>
      <c r="K44" s="88" t="s">
        <v>21</v>
      </c>
      <c r="L44" s="89" t="s">
        <v>22</v>
      </c>
    </row>
    <row r="45" spans="1:12" s="8" customFormat="1" ht="12.6" customHeight="1">
      <c r="A45" s="71" t="s">
        <v>23</v>
      </c>
      <c r="B45" s="72" t="s">
        <v>24</v>
      </c>
      <c r="C45" s="73" t="s">
        <v>25</v>
      </c>
      <c r="D45" s="92" t="s">
        <v>1611</v>
      </c>
      <c r="E45" s="75">
        <v>2566</v>
      </c>
      <c r="F45" s="75">
        <v>2567</v>
      </c>
      <c r="G45" s="75">
        <v>2568</v>
      </c>
      <c r="H45" s="75">
        <v>2569</v>
      </c>
      <c r="I45" s="75">
        <v>2570</v>
      </c>
      <c r="J45" s="90" t="s">
        <v>27</v>
      </c>
      <c r="K45" s="91" t="s">
        <v>28</v>
      </c>
      <c r="L45" s="92" t="s">
        <v>29</v>
      </c>
    </row>
    <row r="46" spans="1:12" s="8" customFormat="1" ht="12.6" customHeight="1">
      <c r="A46" s="71"/>
      <c r="B46" s="76"/>
      <c r="C46" s="74"/>
      <c r="D46" s="92" t="s">
        <v>1612</v>
      </c>
      <c r="E46" s="74" t="s">
        <v>30</v>
      </c>
      <c r="F46" s="74" t="s">
        <v>30</v>
      </c>
      <c r="G46" s="101" t="s">
        <v>30</v>
      </c>
      <c r="H46" s="101" t="s">
        <v>30</v>
      </c>
      <c r="I46" s="101" t="s">
        <v>30</v>
      </c>
      <c r="J46" s="90"/>
      <c r="K46" s="91"/>
      <c r="L46" s="92"/>
    </row>
    <row r="47" spans="1:12" ht="57" customHeight="1">
      <c r="A47" s="58">
        <v>6</v>
      </c>
      <c r="B47" s="53" t="s">
        <v>1632</v>
      </c>
      <c r="C47" s="54" t="s">
        <v>1633</v>
      </c>
      <c r="D47" s="54" t="s">
        <v>1634</v>
      </c>
      <c r="E47" s="132"/>
      <c r="F47" s="132"/>
      <c r="G47" s="132">
        <v>10000</v>
      </c>
      <c r="H47" s="132">
        <v>10000</v>
      </c>
      <c r="I47" s="132">
        <v>10000</v>
      </c>
      <c r="J47" s="54" t="s">
        <v>1635</v>
      </c>
      <c r="K47" s="95" t="s">
        <v>1636</v>
      </c>
      <c r="L47" s="58" t="s">
        <v>1623</v>
      </c>
    </row>
    <row r="48" spans="1:12" ht="49.15" customHeight="1">
      <c r="A48" s="58">
        <v>7</v>
      </c>
      <c r="B48" s="53" t="s">
        <v>1637</v>
      </c>
      <c r="C48" s="54" t="s">
        <v>1638</v>
      </c>
      <c r="D48" s="54" t="s">
        <v>1639</v>
      </c>
      <c r="E48" s="132"/>
      <c r="F48" s="132"/>
      <c r="G48" s="132">
        <v>9500</v>
      </c>
      <c r="H48" s="132">
        <v>9500</v>
      </c>
      <c r="I48" s="132"/>
      <c r="J48" s="54" t="s">
        <v>1640</v>
      </c>
      <c r="K48" s="53" t="s">
        <v>1641</v>
      </c>
      <c r="L48" s="58" t="s">
        <v>1623</v>
      </c>
    </row>
    <row r="49" spans="1:12" ht="73.900000000000006" customHeight="1">
      <c r="A49" s="58">
        <v>8</v>
      </c>
      <c r="B49" s="53" t="s">
        <v>1642</v>
      </c>
      <c r="C49" s="54" t="s">
        <v>1643</v>
      </c>
      <c r="D49" s="54" t="s">
        <v>1644</v>
      </c>
      <c r="E49" s="132"/>
      <c r="F49" s="132"/>
      <c r="G49" s="132">
        <v>13000</v>
      </c>
      <c r="H49" s="132">
        <v>13000</v>
      </c>
      <c r="I49" s="132"/>
      <c r="J49" s="54" t="s">
        <v>1645</v>
      </c>
      <c r="K49" s="53" t="s">
        <v>1646</v>
      </c>
      <c r="L49" s="58" t="s">
        <v>1623</v>
      </c>
    </row>
    <row r="50" spans="1:12" ht="70.150000000000006" customHeight="1">
      <c r="A50" s="58">
        <v>9</v>
      </c>
      <c r="B50" s="53" t="s">
        <v>1647</v>
      </c>
      <c r="C50" s="54" t="s">
        <v>1648</v>
      </c>
      <c r="D50" s="54" t="s">
        <v>1649</v>
      </c>
      <c r="E50" s="132"/>
      <c r="F50" s="132"/>
      <c r="G50" s="132">
        <v>17000</v>
      </c>
      <c r="H50" s="132">
        <v>17000</v>
      </c>
      <c r="I50" s="132"/>
      <c r="J50" s="54" t="s">
        <v>1650</v>
      </c>
      <c r="K50" s="53" t="s">
        <v>1651</v>
      </c>
      <c r="L50" s="58" t="s">
        <v>1623</v>
      </c>
    </row>
    <row r="51" spans="1:12" ht="17.45" customHeight="1">
      <c r="A51" s="80"/>
      <c r="C51" s="81"/>
      <c r="D51" s="81"/>
      <c r="E51" s="133"/>
      <c r="F51" s="133"/>
      <c r="G51" s="133"/>
      <c r="H51" s="133"/>
      <c r="I51" s="133"/>
      <c r="J51" s="81"/>
      <c r="L51" s="80"/>
    </row>
    <row r="52" spans="1:12" customFormat="1" ht="17.45" customHeight="1">
      <c r="A52" s="80"/>
      <c r="B52" s="7"/>
      <c r="C52" s="81"/>
      <c r="D52" s="81"/>
      <c r="E52" s="135"/>
      <c r="F52" s="135"/>
      <c r="G52" s="135"/>
      <c r="H52" s="135"/>
      <c r="I52" s="135"/>
      <c r="J52" s="81"/>
      <c r="K52" s="7"/>
      <c r="L52" s="80"/>
    </row>
    <row r="53" spans="1:12" s="124" customFormat="1" ht="15.6" customHeight="1">
      <c r="A53" s="586" t="s">
        <v>0</v>
      </c>
      <c r="B53" s="586"/>
      <c r="C53" s="586"/>
      <c r="D53" s="586"/>
      <c r="E53" s="586"/>
      <c r="F53" s="586"/>
      <c r="G53" s="586"/>
      <c r="H53" s="586"/>
      <c r="I53" s="586"/>
      <c r="J53" s="586"/>
      <c r="K53" s="586"/>
      <c r="L53" s="12"/>
    </row>
    <row r="54" spans="1:12" s="124" customFormat="1">
      <c r="A54" s="587" t="s">
        <v>1</v>
      </c>
      <c r="B54" s="587"/>
      <c r="C54" s="587"/>
      <c r="D54" s="587"/>
      <c r="E54" s="587"/>
      <c r="F54" s="587"/>
      <c r="G54" s="587"/>
      <c r="H54" s="587"/>
      <c r="I54" s="587"/>
      <c r="J54" s="587"/>
      <c r="K54" s="587"/>
      <c r="L54" s="38" t="s">
        <v>2</v>
      </c>
    </row>
    <row r="55" spans="1:12" s="124" customFormat="1">
      <c r="A55" s="588" t="s">
        <v>3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</row>
    <row r="56" spans="1:12" s="124" customFormat="1">
      <c r="A56" s="588" t="s">
        <v>4</v>
      </c>
      <c r="B56" s="588"/>
      <c r="C56" s="588"/>
      <c r="D56" s="588"/>
      <c r="E56" s="588"/>
      <c r="F56" s="588"/>
      <c r="G56" s="588"/>
      <c r="H56" s="588"/>
      <c r="I56" s="588"/>
      <c r="J56" s="588"/>
      <c r="K56" s="588"/>
      <c r="L56" s="588"/>
    </row>
    <row r="57" spans="1:12" s="124" customFormat="1">
      <c r="A57" s="11"/>
      <c r="B57" s="11"/>
      <c r="C57" s="11"/>
      <c r="D57" s="39"/>
      <c r="E57" s="11"/>
      <c r="F57" s="11"/>
      <c r="G57" s="11"/>
      <c r="H57" s="11"/>
      <c r="I57" s="11"/>
      <c r="J57" s="11"/>
      <c r="K57" s="11"/>
      <c r="L57" s="11"/>
    </row>
    <row r="58" spans="1:12" s="124" customFormat="1" ht="13.9" customHeight="1">
      <c r="A58" s="579" t="s">
        <v>1601</v>
      </c>
      <c r="B58" s="579"/>
      <c r="C58" s="579"/>
      <c r="D58" s="579"/>
      <c r="E58" s="579"/>
      <c r="F58" s="579"/>
      <c r="G58" s="579"/>
      <c r="H58" s="579"/>
      <c r="I58" s="579"/>
      <c r="J58" s="579"/>
      <c r="K58" s="579"/>
      <c r="L58" s="579"/>
    </row>
    <row r="59" spans="1:12" s="124" customFormat="1" ht="13.9" customHeight="1">
      <c r="A59" s="12"/>
      <c r="B59" s="12" t="s">
        <v>1602</v>
      </c>
      <c r="C59" s="12"/>
      <c r="D59" s="127"/>
      <c r="E59" s="12"/>
      <c r="F59" s="12"/>
      <c r="G59" s="12"/>
      <c r="H59" s="12"/>
      <c r="I59" s="12"/>
      <c r="J59" s="12"/>
      <c r="K59" s="12"/>
      <c r="L59" s="12"/>
    </row>
    <row r="60" spans="1:12" s="124" customFormat="1" ht="13.9" customHeight="1">
      <c r="A60" s="12" t="s">
        <v>6</v>
      </c>
      <c r="B60" s="12"/>
      <c r="C60" s="12"/>
      <c r="D60" s="611" t="s">
        <v>1603</v>
      </c>
      <c r="E60" s="611"/>
      <c r="F60" s="611"/>
      <c r="G60" s="611"/>
      <c r="H60" s="611"/>
      <c r="I60" s="611"/>
      <c r="J60" s="611"/>
      <c r="K60" s="611"/>
      <c r="L60" s="611"/>
    </row>
    <row r="61" spans="1:12" s="124" customFormat="1" ht="13.9" customHeight="1">
      <c r="A61" s="12"/>
      <c r="B61" s="12"/>
      <c r="C61" s="12"/>
      <c r="D61" s="611" t="s">
        <v>1604</v>
      </c>
      <c r="E61" s="611"/>
      <c r="F61" s="611"/>
      <c r="G61" s="611"/>
      <c r="H61" s="611"/>
      <c r="I61" s="611"/>
      <c r="J61" s="611"/>
      <c r="K61" s="611"/>
      <c r="L61" s="611"/>
    </row>
    <row r="62" spans="1:12" s="124" customFormat="1" ht="13.9" customHeight="1">
      <c r="A62" s="12" t="s">
        <v>10</v>
      </c>
      <c r="B62" s="12"/>
      <c r="C62" s="12"/>
      <c r="D62" s="611" t="s">
        <v>1605</v>
      </c>
      <c r="E62" s="611"/>
      <c r="F62" s="611"/>
      <c r="G62" s="611"/>
      <c r="H62" s="611"/>
      <c r="I62" s="611"/>
      <c r="J62" s="611"/>
      <c r="K62" s="611"/>
      <c r="L62" s="611"/>
    </row>
    <row r="63" spans="1:12" s="124" customFormat="1" ht="13.9" customHeight="1">
      <c r="A63" s="12"/>
      <c r="B63" s="12"/>
      <c r="C63" s="12"/>
      <c r="D63" s="611" t="s">
        <v>1606</v>
      </c>
      <c r="E63" s="611"/>
      <c r="F63" s="611"/>
      <c r="G63" s="611"/>
      <c r="H63" s="611"/>
      <c r="I63" s="611"/>
      <c r="J63" s="611"/>
      <c r="K63" s="611"/>
      <c r="L63" s="611"/>
    </row>
    <row r="64" spans="1:12" s="124" customFormat="1" ht="13.9" customHeight="1">
      <c r="A64" s="579" t="s">
        <v>892</v>
      </c>
      <c r="B64" s="579"/>
      <c r="C64" s="579"/>
      <c r="D64" s="579"/>
      <c r="E64" s="579"/>
      <c r="F64" s="579"/>
      <c r="G64" s="579"/>
      <c r="H64" s="579"/>
      <c r="I64" s="579"/>
      <c r="J64" s="579"/>
      <c r="K64" s="579"/>
      <c r="L64" s="579"/>
    </row>
    <row r="65" spans="1:12" s="124" customFormat="1" ht="13.9" customHeight="1">
      <c r="A65" s="579" t="s">
        <v>1607</v>
      </c>
      <c r="B65" s="579"/>
      <c r="C65" s="579"/>
      <c r="D65" s="579"/>
      <c r="E65" s="579"/>
      <c r="F65" s="579"/>
      <c r="G65" s="579"/>
      <c r="H65" s="579"/>
      <c r="I65" s="579"/>
      <c r="J65" s="579"/>
      <c r="K65" s="579"/>
      <c r="L65" s="579"/>
    </row>
    <row r="66" spans="1:12" s="124" customFormat="1" ht="12.6" customHeight="1">
      <c r="A66" s="13" t="s">
        <v>14</v>
      </c>
      <c r="B66" s="15" t="s">
        <v>1608</v>
      </c>
      <c r="C66" s="14"/>
      <c r="D66" s="39"/>
      <c r="E66" s="11"/>
      <c r="F66" s="11"/>
      <c r="G66" s="11"/>
      <c r="H66" s="11"/>
      <c r="I66" s="11"/>
      <c r="J66" s="11"/>
      <c r="K66" s="14"/>
      <c r="L66" s="39"/>
    </row>
    <row r="67" spans="1:12" s="124" customFormat="1" ht="12.6" customHeight="1">
      <c r="A67" s="13" t="s">
        <v>1172</v>
      </c>
      <c r="B67" s="13" t="s">
        <v>1609</v>
      </c>
      <c r="C67" s="14"/>
      <c r="D67" s="39"/>
      <c r="E67" s="11"/>
      <c r="F67" s="11"/>
      <c r="G67" s="11"/>
      <c r="H67" s="11"/>
      <c r="I67" s="11"/>
      <c r="J67" s="11"/>
      <c r="K67" s="14"/>
      <c r="L67" s="39"/>
    </row>
    <row r="68" spans="1:12" s="125" customFormat="1">
      <c r="A68" s="128" t="s">
        <v>1288</v>
      </c>
      <c r="B68" s="15" t="s">
        <v>1610</v>
      </c>
      <c r="C68" s="129"/>
      <c r="D68" s="130"/>
      <c r="E68" s="129"/>
      <c r="F68" s="129"/>
      <c r="G68" s="129"/>
      <c r="H68" s="129"/>
      <c r="I68" s="129"/>
      <c r="J68" s="129"/>
      <c r="K68" s="129"/>
      <c r="L68" s="130"/>
    </row>
    <row r="69" spans="1:12" s="8" customFormat="1" ht="12.6" customHeight="1">
      <c r="A69" s="67"/>
      <c r="B69" s="68"/>
      <c r="C69" s="69"/>
      <c r="D69" s="89" t="s">
        <v>18</v>
      </c>
      <c r="E69" s="606" t="s">
        <v>19</v>
      </c>
      <c r="F69" s="607"/>
      <c r="G69" s="607"/>
      <c r="H69" s="607"/>
      <c r="I69" s="607"/>
      <c r="J69" s="87" t="s">
        <v>20</v>
      </c>
      <c r="K69" s="88" t="s">
        <v>21</v>
      </c>
      <c r="L69" s="89" t="s">
        <v>22</v>
      </c>
    </row>
    <row r="70" spans="1:12" s="8" customFormat="1" ht="12.6" customHeight="1">
      <c r="A70" s="71" t="s">
        <v>23</v>
      </c>
      <c r="B70" s="72" t="s">
        <v>24</v>
      </c>
      <c r="C70" s="73" t="s">
        <v>25</v>
      </c>
      <c r="D70" s="92" t="s">
        <v>1611</v>
      </c>
      <c r="E70" s="75">
        <v>2566</v>
      </c>
      <c r="F70" s="75">
        <v>2567</v>
      </c>
      <c r="G70" s="75">
        <v>2568</v>
      </c>
      <c r="H70" s="75">
        <v>2569</v>
      </c>
      <c r="I70" s="75">
        <v>2570</v>
      </c>
      <c r="J70" s="90" t="s">
        <v>27</v>
      </c>
      <c r="K70" s="91" t="s">
        <v>28</v>
      </c>
      <c r="L70" s="92" t="s">
        <v>29</v>
      </c>
    </row>
    <row r="71" spans="1:12" s="8" customFormat="1" ht="12.6" customHeight="1">
      <c r="A71" s="71"/>
      <c r="B71" s="76"/>
      <c r="C71" s="74"/>
      <c r="D71" s="92" t="s">
        <v>1612</v>
      </c>
      <c r="E71" s="74" t="s">
        <v>30</v>
      </c>
      <c r="F71" s="74" t="s">
        <v>30</v>
      </c>
      <c r="G71" s="101" t="s">
        <v>30</v>
      </c>
      <c r="H71" s="101" t="s">
        <v>30</v>
      </c>
      <c r="I71" s="101" t="s">
        <v>30</v>
      </c>
      <c r="J71" s="90"/>
      <c r="K71" s="91"/>
      <c r="L71" s="92"/>
    </row>
    <row r="72" spans="1:12" s="126" customFormat="1" ht="58.15" customHeight="1">
      <c r="A72" s="58">
        <v>10</v>
      </c>
      <c r="B72" s="53" t="s">
        <v>1652</v>
      </c>
      <c r="C72" s="54" t="s">
        <v>1653</v>
      </c>
      <c r="D72" s="54" t="s">
        <v>1654</v>
      </c>
      <c r="E72" s="132"/>
      <c r="F72" s="132"/>
      <c r="G72" s="132">
        <v>17000</v>
      </c>
      <c r="H72" s="132">
        <v>17000</v>
      </c>
      <c r="I72" s="132"/>
      <c r="J72" s="54" t="s">
        <v>1655</v>
      </c>
      <c r="K72" s="53" t="s">
        <v>1656</v>
      </c>
      <c r="L72" s="58" t="s">
        <v>1623</v>
      </c>
    </row>
    <row r="73" spans="1:12" s="126" customFormat="1" ht="58.15" customHeight="1">
      <c r="A73" s="58">
        <v>11</v>
      </c>
      <c r="B73" s="53" t="s">
        <v>1657</v>
      </c>
      <c r="C73" s="54" t="s">
        <v>1658</v>
      </c>
      <c r="D73" s="54" t="s">
        <v>1659</v>
      </c>
      <c r="E73" s="132"/>
      <c r="F73" s="132"/>
      <c r="G73" s="132">
        <v>22100</v>
      </c>
      <c r="H73" s="132">
        <v>22100</v>
      </c>
      <c r="I73" s="132"/>
      <c r="J73" s="54" t="s">
        <v>1660</v>
      </c>
      <c r="K73" s="53" t="s">
        <v>1661</v>
      </c>
      <c r="L73" s="58" t="s">
        <v>1623</v>
      </c>
    </row>
    <row r="74" spans="1:12" s="126" customFormat="1" ht="69.599999999999994" customHeight="1">
      <c r="A74" s="58">
        <v>12</v>
      </c>
      <c r="B74" s="53" t="s">
        <v>1662</v>
      </c>
      <c r="C74" s="54" t="s">
        <v>1663</v>
      </c>
      <c r="D74" s="54" t="s">
        <v>1664</v>
      </c>
      <c r="E74" s="132"/>
      <c r="F74" s="132"/>
      <c r="G74" s="132">
        <v>10000</v>
      </c>
      <c r="H74" s="132">
        <v>10000</v>
      </c>
      <c r="I74" s="132"/>
      <c r="J74" s="54" t="s">
        <v>1665</v>
      </c>
      <c r="K74" s="53" t="s">
        <v>1666</v>
      </c>
      <c r="L74" s="58" t="s">
        <v>1623</v>
      </c>
    </row>
    <row r="75" spans="1:12" s="126" customFormat="1" ht="58.15" customHeight="1">
      <c r="A75" s="58">
        <v>13</v>
      </c>
      <c r="B75" s="53" t="s">
        <v>1667</v>
      </c>
      <c r="C75" s="54" t="s">
        <v>1668</v>
      </c>
      <c r="D75" s="54" t="s">
        <v>1644</v>
      </c>
      <c r="E75" s="132"/>
      <c r="F75" s="132"/>
      <c r="G75" s="132">
        <v>10030</v>
      </c>
      <c r="H75" s="132">
        <v>10030</v>
      </c>
      <c r="I75" s="132"/>
      <c r="J75" s="54" t="s">
        <v>1669</v>
      </c>
      <c r="K75" s="53" t="s">
        <v>1670</v>
      </c>
      <c r="L75" s="58" t="s">
        <v>1623</v>
      </c>
    </row>
    <row r="76" spans="1:12" s="126" customFormat="1" ht="14.45" customHeight="1">
      <c r="A76" s="137"/>
      <c r="C76" s="138"/>
      <c r="D76" s="138"/>
      <c r="E76" s="139"/>
      <c r="F76" s="139"/>
      <c r="G76" s="139"/>
      <c r="H76" s="139"/>
      <c r="I76" s="139"/>
      <c r="J76" s="138"/>
      <c r="L76" s="80"/>
    </row>
    <row r="77" spans="1:12" s="126" customFormat="1" ht="14.45" customHeight="1">
      <c r="A77" s="137"/>
      <c r="C77" s="138"/>
      <c r="D77" s="138"/>
      <c r="E77" s="139"/>
      <c r="F77" s="139"/>
      <c r="G77" s="139"/>
      <c r="H77" s="139"/>
      <c r="I77" s="139"/>
      <c r="J77" s="138"/>
      <c r="L77" s="80"/>
    </row>
    <row r="78" spans="1:12" s="126" customFormat="1" ht="14.45" customHeight="1">
      <c r="A78" s="137"/>
      <c r="C78" s="138"/>
      <c r="D78" s="138"/>
      <c r="E78" s="140"/>
      <c r="F78" s="140"/>
      <c r="G78" s="140"/>
      <c r="H78" s="140"/>
      <c r="I78" s="140"/>
      <c r="J78" s="138"/>
      <c r="L78" s="80"/>
    </row>
    <row r="79" spans="1:12" s="124" customFormat="1" ht="15.6" customHeight="1">
      <c r="A79" s="586" t="s">
        <v>0</v>
      </c>
      <c r="B79" s="586"/>
      <c r="C79" s="586"/>
      <c r="D79" s="586"/>
      <c r="E79" s="586"/>
      <c r="F79" s="586"/>
      <c r="G79" s="586"/>
      <c r="H79" s="586"/>
      <c r="I79" s="586"/>
      <c r="J79" s="586"/>
      <c r="K79" s="586"/>
      <c r="L79" s="12"/>
    </row>
    <row r="80" spans="1:12" s="124" customFormat="1">
      <c r="A80" s="587" t="s">
        <v>1</v>
      </c>
      <c r="B80" s="587"/>
      <c r="C80" s="587"/>
      <c r="D80" s="587"/>
      <c r="E80" s="587"/>
      <c r="F80" s="587"/>
      <c r="G80" s="587"/>
      <c r="H80" s="587"/>
      <c r="I80" s="587"/>
      <c r="J80" s="587"/>
      <c r="K80" s="587"/>
      <c r="L80" s="38" t="s">
        <v>2</v>
      </c>
    </row>
    <row r="81" spans="1:12" s="124" customFormat="1">
      <c r="A81" s="588" t="s">
        <v>3</v>
      </c>
      <c r="B81" s="588"/>
      <c r="C81" s="588"/>
      <c r="D81" s="588"/>
      <c r="E81" s="588"/>
      <c r="F81" s="588"/>
      <c r="G81" s="588"/>
      <c r="H81" s="588"/>
      <c r="I81" s="588"/>
      <c r="J81" s="588"/>
      <c r="K81" s="588"/>
      <c r="L81" s="588"/>
    </row>
    <row r="82" spans="1:12" s="124" customFormat="1">
      <c r="A82" s="588" t="s">
        <v>4</v>
      </c>
      <c r="B82" s="588"/>
      <c r="C82" s="588"/>
      <c r="D82" s="588"/>
      <c r="E82" s="588"/>
      <c r="F82" s="588"/>
      <c r="G82" s="588"/>
      <c r="H82" s="588"/>
      <c r="I82" s="588"/>
      <c r="J82" s="588"/>
      <c r="K82" s="588"/>
      <c r="L82" s="588"/>
    </row>
    <row r="83" spans="1:12" s="124" customFormat="1">
      <c r="A83" s="11"/>
      <c r="B83" s="11"/>
      <c r="C83" s="11"/>
      <c r="D83" s="39"/>
      <c r="E83" s="11"/>
      <c r="F83" s="11"/>
      <c r="G83" s="11"/>
      <c r="H83" s="11"/>
      <c r="I83" s="11"/>
      <c r="J83" s="11"/>
      <c r="K83" s="11"/>
      <c r="L83" s="11"/>
    </row>
    <row r="84" spans="1:12" s="124" customFormat="1" ht="13.9" customHeight="1">
      <c r="A84" s="579" t="s">
        <v>1601</v>
      </c>
      <c r="B84" s="579"/>
      <c r="C84" s="579"/>
      <c r="D84" s="579"/>
      <c r="E84" s="579"/>
      <c r="F84" s="579"/>
      <c r="G84" s="579"/>
      <c r="H84" s="579"/>
      <c r="I84" s="579"/>
      <c r="J84" s="579"/>
      <c r="K84" s="579"/>
      <c r="L84" s="579"/>
    </row>
    <row r="85" spans="1:12" s="124" customFormat="1" ht="13.9" customHeight="1">
      <c r="A85" s="12"/>
      <c r="B85" s="12" t="s">
        <v>1602</v>
      </c>
      <c r="C85" s="12"/>
      <c r="D85" s="127"/>
      <c r="E85" s="12"/>
      <c r="F85" s="12"/>
      <c r="G85" s="12"/>
      <c r="H85" s="12"/>
      <c r="I85" s="12"/>
      <c r="J85" s="12"/>
      <c r="K85" s="12"/>
      <c r="L85" s="12"/>
    </row>
    <row r="86" spans="1:12" s="124" customFormat="1" ht="13.9" customHeight="1">
      <c r="A86" s="12" t="s">
        <v>6</v>
      </c>
      <c r="B86" s="12"/>
      <c r="C86" s="12"/>
      <c r="D86" s="611" t="s">
        <v>1603</v>
      </c>
      <c r="E86" s="611"/>
      <c r="F86" s="611"/>
      <c r="G86" s="611"/>
      <c r="H86" s="611"/>
      <c r="I86" s="611"/>
      <c r="J86" s="611"/>
      <c r="K86" s="611"/>
      <c r="L86" s="611"/>
    </row>
    <row r="87" spans="1:12" s="124" customFormat="1" ht="13.9" customHeight="1">
      <c r="A87" s="12"/>
      <c r="B87" s="12"/>
      <c r="C87" s="12"/>
      <c r="D87" s="611" t="s">
        <v>1604</v>
      </c>
      <c r="E87" s="611"/>
      <c r="F87" s="611"/>
      <c r="G87" s="611"/>
      <c r="H87" s="611"/>
      <c r="I87" s="611"/>
      <c r="J87" s="611"/>
      <c r="K87" s="611"/>
      <c r="L87" s="611"/>
    </row>
    <row r="88" spans="1:12" s="124" customFormat="1" ht="13.9" customHeight="1">
      <c r="A88" s="12" t="s">
        <v>10</v>
      </c>
      <c r="B88" s="12"/>
      <c r="C88" s="12"/>
      <c r="D88" s="611" t="s">
        <v>1605</v>
      </c>
      <c r="E88" s="611"/>
      <c r="F88" s="611"/>
      <c r="G88" s="611"/>
      <c r="H88" s="611"/>
      <c r="I88" s="611"/>
      <c r="J88" s="611"/>
      <c r="K88" s="611"/>
      <c r="L88" s="611"/>
    </row>
    <row r="89" spans="1:12" s="124" customFormat="1" ht="13.9" customHeight="1">
      <c r="A89" s="12"/>
      <c r="B89" s="12"/>
      <c r="C89" s="12"/>
      <c r="D89" s="611" t="s">
        <v>1606</v>
      </c>
      <c r="E89" s="611"/>
      <c r="F89" s="611"/>
      <c r="G89" s="611"/>
      <c r="H89" s="611"/>
      <c r="I89" s="611"/>
      <c r="J89" s="611"/>
      <c r="K89" s="611"/>
      <c r="L89" s="611"/>
    </row>
    <row r="90" spans="1:12" s="124" customFormat="1" ht="13.9" customHeight="1">
      <c r="A90" s="579" t="s">
        <v>892</v>
      </c>
      <c r="B90" s="579"/>
      <c r="C90" s="579"/>
      <c r="D90" s="579"/>
      <c r="E90" s="579"/>
      <c r="F90" s="579"/>
      <c r="G90" s="579"/>
      <c r="H90" s="579"/>
      <c r="I90" s="579"/>
      <c r="J90" s="579"/>
      <c r="K90" s="579"/>
      <c r="L90" s="579"/>
    </row>
    <row r="91" spans="1:12" s="124" customFormat="1" ht="13.9" customHeight="1">
      <c r="A91" s="579" t="s">
        <v>1607</v>
      </c>
      <c r="B91" s="579"/>
      <c r="C91" s="579"/>
      <c r="D91" s="579"/>
      <c r="E91" s="579"/>
      <c r="F91" s="579"/>
      <c r="G91" s="579"/>
      <c r="H91" s="579"/>
      <c r="I91" s="579"/>
      <c r="J91" s="579"/>
      <c r="K91" s="579"/>
      <c r="L91" s="579"/>
    </row>
    <row r="92" spans="1:12" s="124" customFormat="1" ht="12.6" customHeight="1">
      <c r="A92" s="13" t="s">
        <v>14</v>
      </c>
      <c r="B92" s="15" t="s">
        <v>1608</v>
      </c>
      <c r="C92" s="14"/>
      <c r="D92" s="39"/>
      <c r="E92" s="11"/>
      <c r="F92" s="11"/>
      <c r="G92" s="11"/>
      <c r="H92" s="11"/>
      <c r="I92" s="11"/>
      <c r="J92" s="11"/>
      <c r="K92" s="14"/>
      <c r="L92" s="39"/>
    </row>
    <row r="93" spans="1:12" s="124" customFormat="1" ht="12.6" customHeight="1">
      <c r="A93" s="13" t="s">
        <v>1172</v>
      </c>
      <c r="B93" s="13" t="s">
        <v>1609</v>
      </c>
      <c r="C93" s="14"/>
      <c r="D93" s="39"/>
      <c r="E93" s="11"/>
      <c r="F93" s="11"/>
      <c r="G93" s="11"/>
      <c r="H93" s="11"/>
      <c r="I93" s="11"/>
      <c r="J93" s="11"/>
      <c r="K93" s="14"/>
      <c r="L93" s="39"/>
    </row>
    <row r="94" spans="1:12" s="125" customFormat="1">
      <c r="A94" s="128" t="s">
        <v>1288</v>
      </c>
      <c r="B94" s="15" t="s">
        <v>1610</v>
      </c>
      <c r="C94" s="129"/>
      <c r="D94" s="130"/>
      <c r="E94" s="129"/>
      <c r="F94" s="129"/>
      <c r="G94" s="129"/>
      <c r="H94" s="129"/>
      <c r="I94" s="129"/>
      <c r="J94" s="129"/>
      <c r="K94" s="129"/>
      <c r="L94" s="130"/>
    </row>
    <row r="95" spans="1:12" s="8" customFormat="1" ht="12.6" customHeight="1">
      <c r="A95" s="67"/>
      <c r="B95" s="68"/>
      <c r="C95" s="69"/>
      <c r="D95" s="89" t="s">
        <v>18</v>
      </c>
      <c r="E95" s="606" t="s">
        <v>19</v>
      </c>
      <c r="F95" s="607"/>
      <c r="G95" s="607"/>
      <c r="H95" s="607"/>
      <c r="I95" s="607"/>
      <c r="J95" s="87" t="s">
        <v>20</v>
      </c>
      <c r="K95" s="88" t="s">
        <v>21</v>
      </c>
      <c r="L95" s="89" t="s">
        <v>22</v>
      </c>
    </row>
    <row r="96" spans="1:12" s="8" customFormat="1" ht="12.6" customHeight="1">
      <c r="A96" s="71" t="s">
        <v>23</v>
      </c>
      <c r="B96" s="72" t="s">
        <v>24</v>
      </c>
      <c r="C96" s="73" t="s">
        <v>25</v>
      </c>
      <c r="D96" s="92" t="s">
        <v>1611</v>
      </c>
      <c r="E96" s="75">
        <v>2566</v>
      </c>
      <c r="F96" s="75">
        <v>2567</v>
      </c>
      <c r="G96" s="75">
        <v>2568</v>
      </c>
      <c r="H96" s="75">
        <v>2569</v>
      </c>
      <c r="I96" s="75">
        <v>2570</v>
      </c>
      <c r="J96" s="90" t="s">
        <v>27</v>
      </c>
      <c r="K96" s="91" t="s">
        <v>28</v>
      </c>
      <c r="L96" s="92" t="s">
        <v>29</v>
      </c>
    </row>
    <row r="97" spans="1:12" s="8" customFormat="1" ht="12.6" customHeight="1">
      <c r="A97" s="71"/>
      <c r="B97" s="76"/>
      <c r="C97" s="74"/>
      <c r="D97" s="92" t="s">
        <v>1612</v>
      </c>
      <c r="E97" s="74" t="s">
        <v>30</v>
      </c>
      <c r="F97" s="74" t="s">
        <v>30</v>
      </c>
      <c r="G97" s="101" t="s">
        <v>30</v>
      </c>
      <c r="H97" s="101" t="s">
        <v>30</v>
      </c>
      <c r="I97" s="101" t="s">
        <v>30</v>
      </c>
      <c r="J97" s="90"/>
      <c r="K97" s="91"/>
      <c r="L97" s="92"/>
    </row>
    <row r="98" spans="1:12" s="126" customFormat="1" ht="46.9" customHeight="1">
      <c r="A98" s="58">
        <v>14</v>
      </c>
      <c r="B98" s="53" t="s">
        <v>1671</v>
      </c>
      <c r="C98" s="54" t="s">
        <v>1672</v>
      </c>
      <c r="D98" s="54" t="s">
        <v>1673</v>
      </c>
      <c r="E98" s="132"/>
      <c r="F98" s="132"/>
      <c r="G98" s="132">
        <v>10000</v>
      </c>
      <c r="H98" s="132">
        <v>10000</v>
      </c>
      <c r="I98" s="132"/>
      <c r="J98" s="54" t="s">
        <v>1674</v>
      </c>
      <c r="K98" s="53" t="s">
        <v>1675</v>
      </c>
      <c r="L98" s="58" t="s">
        <v>1623</v>
      </c>
    </row>
    <row r="99" spans="1:12" s="126" customFormat="1" ht="67.900000000000006" customHeight="1">
      <c r="A99" s="58">
        <v>15</v>
      </c>
      <c r="B99" s="53" t="s">
        <v>1676</v>
      </c>
      <c r="C99" s="54" t="s">
        <v>1677</v>
      </c>
      <c r="D99" s="54" t="s">
        <v>1678</v>
      </c>
      <c r="E99" s="132"/>
      <c r="F99" s="132"/>
      <c r="G99" s="132">
        <v>10000</v>
      </c>
      <c r="H99" s="132">
        <v>10000</v>
      </c>
      <c r="I99" s="132"/>
      <c r="J99" s="54" t="s">
        <v>1679</v>
      </c>
      <c r="K99" s="61" t="s">
        <v>1680</v>
      </c>
      <c r="L99" s="58" t="s">
        <v>1623</v>
      </c>
    </row>
    <row r="100" spans="1:12" s="6" customFormat="1" ht="70.150000000000006" customHeight="1">
      <c r="A100" s="58">
        <v>16</v>
      </c>
      <c r="B100" s="53" t="s">
        <v>1681</v>
      </c>
      <c r="C100" s="53" t="s">
        <v>1682</v>
      </c>
      <c r="D100" s="53" t="s">
        <v>1683</v>
      </c>
      <c r="E100" s="131"/>
      <c r="F100" s="131"/>
      <c r="G100" s="131">
        <v>50000</v>
      </c>
      <c r="H100" s="131">
        <v>50000</v>
      </c>
      <c r="I100" s="131">
        <v>50000</v>
      </c>
      <c r="J100" s="131" t="s">
        <v>1684</v>
      </c>
      <c r="K100" s="53" t="s">
        <v>1685</v>
      </c>
      <c r="L100" s="58" t="s">
        <v>36</v>
      </c>
    </row>
    <row r="101" spans="1:12" s="6" customFormat="1" ht="71.45" customHeight="1">
      <c r="A101" s="58">
        <v>17</v>
      </c>
      <c r="B101" s="53" t="s">
        <v>1686</v>
      </c>
      <c r="C101" s="53" t="s">
        <v>1687</v>
      </c>
      <c r="D101" s="53" t="s">
        <v>1683</v>
      </c>
      <c r="E101" s="131"/>
      <c r="F101" s="131"/>
      <c r="G101" s="131">
        <v>5000</v>
      </c>
      <c r="H101" s="131">
        <v>5000</v>
      </c>
      <c r="I101" s="131">
        <v>5000</v>
      </c>
      <c r="J101" s="131" t="s">
        <v>1688</v>
      </c>
      <c r="K101" s="95" t="s">
        <v>1685</v>
      </c>
      <c r="L101" s="58" t="s">
        <v>36</v>
      </c>
    </row>
    <row r="102" spans="1:12" s="6" customFormat="1" ht="18" customHeight="1">
      <c r="A102" s="80"/>
      <c r="B102" s="7"/>
      <c r="C102" s="7"/>
      <c r="D102" s="7"/>
      <c r="E102" s="141"/>
      <c r="F102" s="141"/>
      <c r="G102" s="141"/>
      <c r="H102" s="141"/>
      <c r="I102" s="141"/>
      <c r="J102" s="141"/>
      <c r="K102" s="7"/>
      <c r="L102" s="80"/>
    </row>
    <row r="103" spans="1:12" s="6" customFormat="1" ht="18" customHeight="1">
      <c r="A103" s="80"/>
      <c r="B103" s="7"/>
      <c r="C103" s="7"/>
      <c r="D103" s="7"/>
      <c r="E103" s="142"/>
      <c r="F103" s="142"/>
      <c r="G103" s="142"/>
      <c r="H103" s="142"/>
      <c r="I103" s="142"/>
      <c r="J103" s="142"/>
      <c r="K103" s="7"/>
      <c r="L103" s="80"/>
    </row>
    <row r="104" spans="1:12" s="124" customFormat="1" ht="15.6" customHeight="1">
      <c r="A104" s="586" t="s">
        <v>0</v>
      </c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12"/>
    </row>
    <row r="105" spans="1:12" s="124" customFormat="1">
      <c r="A105" s="587" t="s">
        <v>1</v>
      </c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38" t="s">
        <v>2</v>
      </c>
    </row>
    <row r="106" spans="1:12" s="124" customFormat="1">
      <c r="A106" s="588" t="s">
        <v>3</v>
      </c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</row>
    <row r="107" spans="1:12" s="124" customFormat="1">
      <c r="A107" s="588" t="s">
        <v>4</v>
      </c>
      <c r="B107" s="588"/>
      <c r="C107" s="588"/>
      <c r="D107" s="588"/>
      <c r="E107" s="588"/>
      <c r="F107" s="588"/>
      <c r="G107" s="588"/>
      <c r="H107" s="588"/>
      <c r="I107" s="588"/>
      <c r="J107" s="588"/>
      <c r="K107" s="588"/>
      <c r="L107" s="588"/>
    </row>
    <row r="108" spans="1:12" s="124" customFormat="1">
      <c r="A108" s="11"/>
      <c r="B108" s="11"/>
      <c r="C108" s="11"/>
      <c r="D108" s="39"/>
      <c r="E108" s="11"/>
      <c r="F108" s="11"/>
      <c r="G108" s="11"/>
      <c r="H108" s="11"/>
      <c r="I108" s="11"/>
      <c r="J108" s="11"/>
      <c r="K108" s="11"/>
      <c r="L108" s="11"/>
    </row>
    <row r="109" spans="1:12" s="124" customFormat="1" ht="13.9" customHeight="1">
      <c r="A109" s="579" t="s">
        <v>1601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79"/>
    </row>
    <row r="110" spans="1:12" s="124" customFormat="1" ht="13.9" customHeight="1">
      <c r="A110" s="12"/>
      <c r="B110" s="12" t="s">
        <v>1602</v>
      </c>
      <c r="C110" s="12"/>
      <c r="D110" s="127"/>
      <c r="E110" s="12"/>
      <c r="F110" s="12"/>
      <c r="G110" s="12"/>
      <c r="H110" s="12"/>
      <c r="I110" s="12"/>
      <c r="J110" s="12"/>
      <c r="K110" s="12"/>
      <c r="L110" s="12"/>
    </row>
    <row r="111" spans="1:12" s="124" customFormat="1" ht="13.9" customHeight="1">
      <c r="A111" s="12" t="s">
        <v>6</v>
      </c>
      <c r="B111" s="12"/>
      <c r="C111" s="12"/>
      <c r="D111" s="611" t="s">
        <v>1603</v>
      </c>
      <c r="E111" s="611"/>
      <c r="F111" s="611"/>
      <c r="G111" s="611"/>
      <c r="H111" s="611"/>
      <c r="I111" s="611"/>
      <c r="J111" s="611"/>
      <c r="K111" s="611"/>
      <c r="L111" s="611"/>
    </row>
    <row r="112" spans="1:12" s="124" customFormat="1" ht="13.9" customHeight="1">
      <c r="A112" s="12"/>
      <c r="B112" s="12"/>
      <c r="C112" s="12"/>
      <c r="D112" s="611" t="s">
        <v>1604</v>
      </c>
      <c r="E112" s="611"/>
      <c r="F112" s="611"/>
      <c r="G112" s="611"/>
      <c r="H112" s="611"/>
      <c r="I112" s="611"/>
      <c r="J112" s="611"/>
      <c r="K112" s="611"/>
      <c r="L112" s="611"/>
    </row>
    <row r="113" spans="1:12" s="124" customFormat="1" ht="13.9" customHeight="1">
      <c r="A113" s="12" t="s">
        <v>10</v>
      </c>
      <c r="B113" s="12"/>
      <c r="C113" s="12"/>
      <c r="D113" s="611" t="s">
        <v>1605</v>
      </c>
      <c r="E113" s="611"/>
      <c r="F113" s="611"/>
      <c r="G113" s="611"/>
      <c r="H113" s="611"/>
      <c r="I113" s="611"/>
      <c r="J113" s="611"/>
      <c r="K113" s="611"/>
      <c r="L113" s="611"/>
    </row>
    <row r="114" spans="1:12" s="124" customFormat="1" ht="13.9" customHeight="1">
      <c r="A114" s="12"/>
      <c r="B114" s="12"/>
      <c r="C114" s="12"/>
      <c r="D114" s="611" t="s">
        <v>1606</v>
      </c>
      <c r="E114" s="611"/>
      <c r="F114" s="611"/>
      <c r="G114" s="611"/>
      <c r="H114" s="611"/>
      <c r="I114" s="611"/>
      <c r="J114" s="611"/>
      <c r="K114" s="611"/>
      <c r="L114" s="611"/>
    </row>
    <row r="115" spans="1:12" s="124" customFormat="1" ht="13.9" customHeight="1">
      <c r="A115" s="579" t="s">
        <v>892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</row>
    <row r="116" spans="1:12" s="124" customFormat="1" ht="13.9" customHeight="1">
      <c r="A116" s="579" t="s">
        <v>1607</v>
      </c>
      <c r="B116" s="579"/>
      <c r="C116" s="579"/>
      <c r="D116" s="579"/>
      <c r="E116" s="579"/>
      <c r="F116" s="579"/>
      <c r="G116" s="579"/>
      <c r="H116" s="579"/>
      <c r="I116" s="579"/>
      <c r="J116" s="579"/>
      <c r="K116" s="579"/>
      <c r="L116" s="579"/>
    </row>
    <row r="117" spans="1:12" s="124" customFormat="1" ht="12.6" customHeight="1">
      <c r="A117" s="13" t="s">
        <v>14</v>
      </c>
      <c r="B117" s="15" t="s">
        <v>1608</v>
      </c>
      <c r="C117" s="14"/>
      <c r="D117" s="39"/>
      <c r="E117" s="11"/>
      <c r="F117" s="11"/>
      <c r="G117" s="11"/>
      <c r="H117" s="11"/>
      <c r="I117" s="11"/>
      <c r="J117" s="11"/>
      <c r="K117" s="14"/>
      <c r="L117" s="39"/>
    </row>
    <row r="118" spans="1:12" s="124" customFormat="1" ht="12.6" customHeight="1">
      <c r="A118" s="13" t="s">
        <v>1172</v>
      </c>
      <c r="B118" s="13" t="s">
        <v>1609</v>
      </c>
      <c r="C118" s="14"/>
      <c r="D118" s="39"/>
      <c r="E118" s="11"/>
      <c r="F118" s="11"/>
      <c r="G118" s="11"/>
      <c r="H118" s="11"/>
      <c r="I118" s="11"/>
      <c r="J118" s="11"/>
      <c r="K118" s="14"/>
      <c r="L118" s="39"/>
    </row>
    <row r="119" spans="1:12" s="125" customFormat="1">
      <c r="A119" s="128" t="s">
        <v>1288</v>
      </c>
      <c r="B119" s="15" t="s">
        <v>1610</v>
      </c>
      <c r="C119" s="129"/>
      <c r="D119" s="130"/>
      <c r="E119" s="129"/>
      <c r="F119" s="129"/>
      <c r="G119" s="129"/>
      <c r="H119" s="129"/>
      <c r="I119" s="129"/>
      <c r="J119" s="129"/>
      <c r="K119" s="129"/>
      <c r="L119" s="130"/>
    </row>
    <row r="120" spans="1:12" s="8" customFormat="1" ht="12.6" customHeight="1">
      <c r="A120" s="67"/>
      <c r="B120" s="68"/>
      <c r="C120" s="69"/>
      <c r="D120" s="89" t="s">
        <v>18</v>
      </c>
      <c r="E120" s="606" t="s">
        <v>19</v>
      </c>
      <c r="F120" s="607"/>
      <c r="G120" s="607"/>
      <c r="H120" s="607"/>
      <c r="I120" s="607"/>
      <c r="J120" s="87" t="s">
        <v>20</v>
      </c>
      <c r="K120" s="88" t="s">
        <v>21</v>
      </c>
      <c r="L120" s="89" t="s">
        <v>22</v>
      </c>
    </row>
    <row r="121" spans="1:12" s="8" customFormat="1" ht="12.6" customHeight="1">
      <c r="A121" s="71" t="s">
        <v>23</v>
      </c>
      <c r="B121" s="72" t="s">
        <v>24</v>
      </c>
      <c r="C121" s="73" t="s">
        <v>25</v>
      </c>
      <c r="D121" s="92" t="s">
        <v>1611</v>
      </c>
      <c r="E121" s="75">
        <v>2566</v>
      </c>
      <c r="F121" s="75">
        <v>2567</v>
      </c>
      <c r="G121" s="75">
        <v>2568</v>
      </c>
      <c r="H121" s="75">
        <v>2569</v>
      </c>
      <c r="I121" s="75">
        <v>2570</v>
      </c>
      <c r="J121" s="90" t="s">
        <v>27</v>
      </c>
      <c r="K121" s="91" t="s">
        <v>28</v>
      </c>
      <c r="L121" s="92" t="s">
        <v>29</v>
      </c>
    </row>
    <row r="122" spans="1:12" s="8" customFormat="1" ht="12.6" customHeight="1">
      <c r="A122" s="71"/>
      <c r="B122" s="76"/>
      <c r="C122" s="74"/>
      <c r="D122" s="92" t="s">
        <v>1612</v>
      </c>
      <c r="E122" s="74" t="s">
        <v>30</v>
      </c>
      <c r="F122" s="74" t="s">
        <v>30</v>
      </c>
      <c r="G122" s="101" t="s">
        <v>30</v>
      </c>
      <c r="H122" s="101" t="s">
        <v>30</v>
      </c>
      <c r="I122" s="101" t="s">
        <v>30</v>
      </c>
      <c r="J122" s="90"/>
      <c r="K122" s="91"/>
      <c r="L122" s="92"/>
    </row>
    <row r="123" spans="1:12" ht="60.6" customHeight="1">
      <c r="A123" s="58">
        <v>18</v>
      </c>
      <c r="B123" s="53" t="s">
        <v>1689</v>
      </c>
      <c r="C123" s="53" t="s">
        <v>1690</v>
      </c>
      <c r="D123" s="53" t="s">
        <v>1691</v>
      </c>
      <c r="E123" s="131"/>
      <c r="F123" s="131"/>
      <c r="G123" s="131">
        <v>260000</v>
      </c>
      <c r="H123" s="131">
        <v>260000</v>
      </c>
      <c r="I123" s="131">
        <v>260000</v>
      </c>
      <c r="J123" s="53" t="s">
        <v>1692</v>
      </c>
      <c r="K123" s="53" t="s">
        <v>1693</v>
      </c>
      <c r="L123" s="58" t="s">
        <v>36</v>
      </c>
    </row>
    <row r="124" spans="1:12" ht="58.9" customHeight="1">
      <c r="A124" s="58">
        <v>19</v>
      </c>
      <c r="B124" s="53" t="s">
        <v>1694</v>
      </c>
      <c r="C124" s="61" t="s">
        <v>1695</v>
      </c>
      <c r="D124" s="53" t="s">
        <v>1696</v>
      </c>
      <c r="E124" s="131"/>
      <c r="F124" s="131"/>
      <c r="G124" s="131">
        <v>100000</v>
      </c>
      <c r="H124" s="131">
        <v>100000</v>
      </c>
      <c r="I124" s="131">
        <v>100000</v>
      </c>
      <c r="J124" s="61" t="s">
        <v>1697</v>
      </c>
      <c r="K124" s="61" t="s">
        <v>1698</v>
      </c>
      <c r="L124" s="58" t="s">
        <v>36</v>
      </c>
    </row>
    <row r="125" spans="1:12" s="8" customFormat="1" ht="43.9" customHeight="1">
      <c r="A125" s="52">
        <v>20</v>
      </c>
      <c r="B125" s="54" t="s">
        <v>1699</v>
      </c>
      <c r="C125" s="54" t="s">
        <v>1700</v>
      </c>
      <c r="D125" s="54" t="s">
        <v>1701</v>
      </c>
      <c r="E125" s="131"/>
      <c r="F125" s="131"/>
      <c r="G125" s="131">
        <v>400000</v>
      </c>
      <c r="H125" s="131">
        <v>400000</v>
      </c>
      <c r="I125" s="131">
        <v>400000</v>
      </c>
      <c r="J125" s="54" t="s">
        <v>1702</v>
      </c>
      <c r="K125" s="54" t="s">
        <v>1703</v>
      </c>
      <c r="L125" s="58" t="s">
        <v>36</v>
      </c>
    </row>
    <row r="126" spans="1:12" ht="53.45" customHeight="1">
      <c r="A126" s="58">
        <v>21</v>
      </c>
      <c r="B126" s="53" t="s">
        <v>1704</v>
      </c>
      <c r="C126" s="53" t="s">
        <v>1705</v>
      </c>
      <c r="D126" s="53" t="s">
        <v>1706</v>
      </c>
      <c r="E126" s="131"/>
      <c r="F126" s="131"/>
      <c r="G126" s="131">
        <v>300000</v>
      </c>
      <c r="H126" s="131">
        <v>300000</v>
      </c>
      <c r="I126" s="131">
        <v>300000</v>
      </c>
      <c r="J126" s="53" t="s">
        <v>1707</v>
      </c>
      <c r="K126" s="53" t="s">
        <v>1708</v>
      </c>
      <c r="L126" s="58" t="s">
        <v>36</v>
      </c>
    </row>
    <row r="127" spans="1:12" s="126" customFormat="1" ht="43.9" customHeight="1">
      <c r="A127" s="58">
        <v>22</v>
      </c>
      <c r="B127" s="53" t="s">
        <v>1709</v>
      </c>
      <c r="C127" s="53" t="s">
        <v>1710</v>
      </c>
      <c r="D127" s="53" t="s">
        <v>1711</v>
      </c>
      <c r="E127" s="131"/>
      <c r="F127" s="131"/>
      <c r="G127" s="131">
        <v>30000</v>
      </c>
      <c r="H127" s="131">
        <v>30000</v>
      </c>
      <c r="I127" s="131">
        <v>30000</v>
      </c>
      <c r="J127" s="131" t="s">
        <v>1712</v>
      </c>
      <c r="K127" s="53" t="s">
        <v>1713</v>
      </c>
      <c r="L127" s="58" t="s">
        <v>36</v>
      </c>
    </row>
    <row r="128" spans="1:12" s="126" customFormat="1" ht="15.6" customHeight="1">
      <c r="A128" s="80"/>
      <c r="B128" s="7"/>
      <c r="C128" s="7"/>
      <c r="D128" s="7"/>
      <c r="E128" s="141"/>
      <c r="F128" s="141"/>
      <c r="G128" s="141"/>
      <c r="H128" s="141"/>
      <c r="I128" s="141"/>
      <c r="J128" s="141"/>
      <c r="K128" s="7"/>
      <c r="L128" s="80"/>
    </row>
    <row r="129" spans="1:12" s="126" customFormat="1" ht="15.6" customHeight="1">
      <c r="A129" s="80"/>
      <c r="B129" s="7"/>
      <c r="C129" s="7"/>
      <c r="D129" s="7"/>
      <c r="E129" s="142"/>
      <c r="F129" s="142"/>
      <c r="G129" s="142"/>
      <c r="H129" s="142"/>
      <c r="I129" s="142"/>
      <c r="J129" s="142"/>
      <c r="K129" s="7"/>
      <c r="L129" s="80"/>
    </row>
    <row r="130" spans="1:12" s="124" customFormat="1" ht="15.6" customHeight="1">
      <c r="A130" s="586" t="s">
        <v>0</v>
      </c>
      <c r="B130" s="586"/>
      <c r="C130" s="586"/>
      <c r="D130" s="586"/>
      <c r="E130" s="586"/>
      <c r="F130" s="586"/>
      <c r="G130" s="586"/>
      <c r="H130" s="586"/>
      <c r="I130" s="586"/>
      <c r="J130" s="586"/>
      <c r="K130" s="586"/>
      <c r="L130" s="12"/>
    </row>
    <row r="131" spans="1:12" s="124" customFormat="1">
      <c r="A131" s="587" t="s">
        <v>1</v>
      </c>
      <c r="B131" s="587"/>
      <c r="C131" s="587"/>
      <c r="D131" s="587"/>
      <c r="E131" s="587"/>
      <c r="F131" s="587"/>
      <c r="G131" s="587"/>
      <c r="H131" s="587"/>
      <c r="I131" s="587"/>
      <c r="J131" s="587"/>
      <c r="K131" s="587"/>
      <c r="L131" s="38" t="s">
        <v>2</v>
      </c>
    </row>
    <row r="132" spans="1:12" s="124" customFormat="1">
      <c r="A132" s="588" t="s">
        <v>3</v>
      </c>
      <c r="B132" s="588"/>
      <c r="C132" s="588"/>
      <c r="D132" s="588"/>
      <c r="E132" s="588"/>
      <c r="F132" s="588"/>
      <c r="G132" s="588"/>
      <c r="H132" s="588"/>
      <c r="I132" s="588"/>
      <c r="J132" s="588"/>
      <c r="K132" s="588"/>
      <c r="L132" s="588"/>
    </row>
    <row r="133" spans="1:12" s="124" customFormat="1">
      <c r="A133" s="588" t="s">
        <v>4</v>
      </c>
      <c r="B133" s="588"/>
      <c r="C133" s="588"/>
      <c r="D133" s="588"/>
      <c r="E133" s="588"/>
      <c r="F133" s="588"/>
      <c r="G133" s="588"/>
      <c r="H133" s="588"/>
      <c r="I133" s="588"/>
      <c r="J133" s="588"/>
      <c r="K133" s="588"/>
      <c r="L133" s="588"/>
    </row>
    <row r="134" spans="1:12" s="124" customFormat="1">
      <c r="A134" s="11"/>
      <c r="B134" s="11"/>
      <c r="C134" s="11"/>
      <c r="D134" s="39"/>
      <c r="E134" s="11"/>
      <c r="F134" s="11"/>
      <c r="G134" s="11"/>
      <c r="H134" s="11"/>
      <c r="I134" s="11"/>
      <c r="J134" s="11"/>
      <c r="K134" s="11"/>
      <c r="L134" s="11"/>
    </row>
    <row r="135" spans="1:12" s="124" customFormat="1" ht="13.9" customHeight="1">
      <c r="A135" s="579" t="s">
        <v>1601</v>
      </c>
      <c r="B135" s="579"/>
      <c r="C135" s="579"/>
      <c r="D135" s="579"/>
      <c r="E135" s="579"/>
      <c r="F135" s="579"/>
      <c r="G135" s="579"/>
      <c r="H135" s="579"/>
      <c r="I135" s="579"/>
      <c r="J135" s="579"/>
      <c r="K135" s="579"/>
      <c r="L135" s="579"/>
    </row>
    <row r="136" spans="1:12" s="124" customFormat="1" ht="13.9" customHeight="1">
      <c r="A136" s="12"/>
      <c r="B136" s="12" t="s">
        <v>1602</v>
      </c>
      <c r="C136" s="12"/>
      <c r="D136" s="127"/>
      <c r="E136" s="12"/>
      <c r="F136" s="12"/>
      <c r="G136" s="12"/>
      <c r="H136" s="12"/>
      <c r="I136" s="12"/>
      <c r="J136" s="12"/>
      <c r="K136" s="12"/>
      <c r="L136" s="12"/>
    </row>
    <row r="137" spans="1:12" s="124" customFormat="1" ht="13.9" customHeight="1">
      <c r="A137" s="12" t="s">
        <v>6</v>
      </c>
      <c r="B137" s="12"/>
      <c r="C137" s="12"/>
      <c r="D137" s="611" t="s">
        <v>1603</v>
      </c>
      <c r="E137" s="611"/>
      <c r="F137" s="611"/>
      <c r="G137" s="611"/>
      <c r="H137" s="611"/>
      <c r="I137" s="611"/>
      <c r="J137" s="611"/>
      <c r="K137" s="611"/>
      <c r="L137" s="611"/>
    </row>
    <row r="138" spans="1:12" s="124" customFormat="1" ht="13.9" customHeight="1">
      <c r="A138" s="12"/>
      <c r="B138" s="12"/>
      <c r="C138" s="12"/>
      <c r="D138" s="611" t="s">
        <v>1604</v>
      </c>
      <c r="E138" s="611"/>
      <c r="F138" s="611"/>
      <c r="G138" s="611"/>
      <c r="H138" s="611"/>
      <c r="I138" s="611"/>
      <c r="J138" s="611"/>
      <c r="K138" s="611"/>
      <c r="L138" s="611"/>
    </row>
    <row r="139" spans="1:12" s="124" customFormat="1" ht="13.9" customHeight="1">
      <c r="A139" s="12" t="s">
        <v>10</v>
      </c>
      <c r="B139" s="12"/>
      <c r="C139" s="12"/>
      <c r="D139" s="611" t="s">
        <v>1605</v>
      </c>
      <c r="E139" s="611"/>
      <c r="F139" s="611"/>
      <c r="G139" s="611"/>
      <c r="H139" s="611"/>
      <c r="I139" s="611"/>
      <c r="J139" s="611"/>
      <c r="K139" s="611"/>
      <c r="L139" s="611"/>
    </row>
    <row r="140" spans="1:12" s="124" customFormat="1" ht="13.9" customHeight="1">
      <c r="A140" s="12"/>
      <c r="B140" s="12"/>
      <c r="C140" s="12"/>
      <c r="D140" s="611" t="s">
        <v>1606</v>
      </c>
      <c r="E140" s="611"/>
      <c r="F140" s="611"/>
      <c r="G140" s="611"/>
      <c r="H140" s="611"/>
      <c r="I140" s="611"/>
      <c r="J140" s="611"/>
      <c r="K140" s="611"/>
      <c r="L140" s="611"/>
    </row>
    <row r="141" spans="1:12" s="124" customFormat="1" ht="13.9" customHeight="1">
      <c r="A141" s="579" t="s">
        <v>892</v>
      </c>
      <c r="B141" s="579"/>
      <c r="C141" s="579"/>
      <c r="D141" s="579"/>
      <c r="E141" s="579"/>
      <c r="F141" s="579"/>
      <c r="G141" s="579"/>
      <c r="H141" s="579"/>
      <c r="I141" s="579"/>
      <c r="J141" s="579"/>
      <c r="K141" s="579"/>
      <c r="L141" s="579"/>
    </row>
    <row r="142" spans="1:12" s="124" customFormat="1" ht="13.9" customHeight="1">
      <c r="A142" s="579" t="s">
        <v>1714</v>
      </c>
      <c r="B142" s="579"/>
      <c r="C142" s="579"/>
      <c r="D142" s="579"/>
      <c r="E142" s="579"/>
      <c r="F142" s="579"/>
      <c r="G142" s="579"/>
      <c r="H142" s="579"/>
      <c r="I142" s="579"/>
      <c r="J142" s="579"/>
      <c r="K142" s="579"/>
      <c r="L142" s="579"/>
    </row>
    <row r="143" spans="1:12" s="124" customFormat="1" ht="12.6" customHeight="1">
      <c r="A143" s="13" t="s">
        <v>14</v>
      </c>
      <c r="B143" s="15" t="s">
        <v>1608</v>
      </c>
      <c r="C143" s="14"/>
      <c r="D143" s="39"/>
      <c r="E143" s="11"/>
      <c r="F143" s="11"/>
      <c r="G143" s="11"/>
      <c r="H143" s="11"/>
      <c r="I143" s="11"/>
      <c r="J143" s="11"/>
      <c r="K143" s="14"/>
      <c r="L143" s="39"/>
    </row>
    <row r="144" spans="1:12" s="124" customFormat="1" ht="12.6" customHeight="1">
      <c r="A144" s="13" t="s">
        <v>1172</v>
      </c>
      <c r="B144" s="13" t="s">
        <v>1609</v>
      </c>
      <c r="C144" s="14"/>
      <c r="D144" s="39"/>
      <c r="E144" s="11"/>
      <c r="F144" s="11"/>
      <c r="G144" s="11"/>
      <c r="H144" s="11"/>
      <c r="I144" s="11"/>
      <c r="J144" s="11"/>
      <c r="K144" s="14"/>
      <c r="L144" s="39"/>
    </row>
    <row r="145" spans="1:12" s="125" customFormat="1">
      <c r="A145" s="128" t="s">
        <v>1288</v>
      </c>
      <c r="B145" s="15" t="s">
        <v>1610</v>
      </c>
      <c r="C145" s="129"/>
      <c r="D145" s="130"/>
      <c r="E145" s="129"/>
      <c r="F145" s="129"/>
      <c r="G145" s="129"/>
      <c r="H145" s="129"/>
      <c r="I145" s="129"/>
      <c r="J145" s="129"/>
      <c r="K145" s="129"/>
      <c r="L145" s="130"/>
    </row>
    <row r="146" spans="1:12" s="8" customFormat="1" ht="12.6" customHeight="1">
      <c r="A146" s="67"/>
      <c r="B146" s="68"/>
      <c r="C146" s="69"/>
      <c r="D146" s="89" t="s">
        <v>18</v>
      </c>
      <c r="E146" s="606" t="s">
        <v>19</v>
      </c>
      <c r="F146" s="607"/>
      <c r="G146" s="607"/>
      <c r="H146" s="607"/>
      <c r="I146" s="607"/>
      <c r="J146" s="87" t="s">
        <v>20</v>
      </c>
      <c r="K146" s="88" t="s">
        <v>21</v>
      </c>
      <c r="L146" s="89" t="s">
        <v>22</v>
      </c>
    </row>
    <row r="147" spans="1:12" s="8" customFormat="1" ht="12.6" customHeight="1">
      <c r="A147" s="71" t="s">
        <v>23</v>
      </c>
      <c r="B147" s="72" t="s">
        <v>24</v>
      </c>
      <c r="C147" s="73" t="s">
        <v>25</v>
      </c>
      <c r="D147" s="92" t="s">
        <v>1611</v>
      </c>
      <c r="E147" s="75">
        <v>2566</v>
      </c>
      <c r="F147" s="75">
        <v>2567</v>
      </c>
      <c r="G147" s="75">
        <v>2568</v>
      </c>
      <c r="H147" s="75">
        <v>2569</v>
      </c>
      <c r="I147" s="75">
        <v>2570</v>
      </c>
      <c r="J147" s="90" t="s">
        <v>27</v>
      </c>
      <c r="K147" s="91" t="s">
        <v>28</v>
      </c>
      <c r="L147" s="92" t="s">
        <v>29</v>
      </c>
    </row>
    <row r="148" spans="1:12" s="8" customFormat="1" ht="12.6" customHeight="1">
      <c r="A148" s="71"/>
      <c r="B148" s="76"/>
      <c r="C148" s="74"/>
      <c r="D148" s="92" t="s">
        <v>1612</v>
      </c>
      <c r="E148" s="74" t="s">
        <v>30</v>
      </c>
      <c r="F148" s="74" t="s">
        <v>30</v>
      </c>
      <c r="G148" s="101" t="s">
        <v>30</v>
      </c>
      <c r="H148" s="101" t="s">
        <v>30</v>
      </c>
      <c r="I148" s="101" t="s">
        <v>30</v>
      </c>
      <c r="J148" s="90"/>
      <c r="K148" s="91"/>
      <c r="L148" s="92"/>
    </row>
    <row r="149" spans="1:12" ht="85.9" customHeight="1">
      <c r="A149" s="58">
        <v>23</v>
      </c>
      <c r="B149" s="54" t="s">
        <v>1715</v>
      </c>
      <c r="C149" s="53" t="s">
        <v>1716</v>
      </c>
      <c r="D149" s="53" t="s">
        <v>1241</v>
      </c>
      <c r="E149" s="56"/>
      <c r="F149" s="56"/>
      <c r="G149" s="56">
        <v>15000</v>
      </c>
      <c r="H149" s="56">
        <v>15000</v>
      </c>
      <c r="I149" s="56">
        <v>15000</v>
      </c>
      <c r="J149" s="121" t="s">
        <v>1717</v>
      </c>
      <c r="K149" s="53" t="s">
        <v>1718</v>
      </c>
      <c r="L149" s="58" t="s">
        <v>1719</v>
      </c>
    </row>
    <row r="150" spans="1:12" ht="24" customHeight="1">
      <c r="A150" s="608" t="s">
        <v>1720</v>
      </c>
      <c r="B150" s="609"/>
      <c r="C150" s="609"/>
      <c r="D150" s="610"/>
      <c r="E150" s="143"/>
      <c r="F150" s="143"/>
      <c r="G150" s="143">
        <f>G149+G127+G126+G125+G124+G123+G101+G100+G99+G98+G75+G74+G73+G72+G50+G49+G47+G24+G23+G22+G21+G20</f>
        <v>1439130</v>
      </c>
      <c r="H150" s="143">
        <f>H149+H127+H126+H125+H124+H101+H100+H75+H74+H72+H50+H49+H48+H47+H24+H22+H21+H20</f>
        <v>1126530</v>
      </c>
      <c r="I150" s="143">
        <f>I149+I127+I126+I125+I124+I101+I100+I75+I74+I72+I50+I49+I48+I47+I24+I22+I21+I20</f>
        <v>1050000</v>
      </c>
      <c r="J150" s="144"/>
      <c r="K150" s="144"/>
      <c r="L150" s="144"/>
    </row>
  </sheetData>
  <mergeCells count="73">
    <mergeCell ref="A1:K1"/>
    <mergeCell ref="A2:K2"/>
    <mergeCell ref="A3:L3"/>
    <mergeCell ref="A4:L4"/>
    <mergeCell ref="A6:L6"/>
    <mergeCell ref="D8:L8"/>
    <mergeCell ref="D9:L9"/>
    <mergeCell ref="D10:L10"/>
    <mergeCell ref="D11:L11"/>
    <mergeCell ref="A12:L12"/>
    <mergeCell ref="A13:L13"/>
    <mergeCell ref="E17:I17"/>
    <mergeCell ref="A28:K28"/>
    <mergeCell ref="A29:K29"/>
    <mergeCell ref="A30:L30"/>
    <mergeCell ref="A31:L31"/>
    <mergeCell ref="A33:L33"/>
    <mergeCell ref="D35:L35"/>
    <mergeCell ref="D36:L36"/>
    <mergeCell ref="D37:L37"/>
    <mergeCell ref="D38:L38"/>
    <mergeCell ref="A39:L39"/>
    <mergeCell ref="A40:L40"/>
    <mergeCell ref="E44:I44"/>
    <mergeCell ref="A53:K53"/>
    <mergeCell ref="A54:K54"/>
    <mergeCell ref="A55:L55"/>
    <mergeCell ref="A56:L56"/>
    <mergeCell ref="A58:L58"/>
    <mergeCell ref="D60:L60"/>
    <mergeCell ref="D61:L61"/>
    <mergeCell ref="D62:L62"/>
    <mergeCell ref="D63:L63"/>
    <mergeCell ref="A64:L64"/>
    <mergeCell ref="A65:L65"/>
    <mergeCell ref="E69:I69"/>
    <mergeCell ref="A79:K79"/>
    <mergeCell ref="A80:K80"/>
    <mergeCell ref="A81:L81"/>
    <mergeCell ref="A82:L82"/>
    <mergeCell ref="A84:L84"/>
    <mergeCell ref="D86:L86"/>
    <mergeCell ref="D87:L87"/>
    <mergeCell ref="D88:L88"/>
    <mergeCell ref="D89:L89"/>
    <mergeCell ref="A90:L90"/>
    <mergeCell ref="A91:L91"/>
    <mergeCell ref="E95:I95"/>
    <mergeCell ref="A104:K104"/>
    <mergeCell ref="A105:K105"/>
    <mergeCell ref="A106:L106"/>
    <mergeCell ref="A107:L107"/>
    <mergeCell ref="A109:L109"/>
    <mergeCell ref="D111:L111"/>
    <mergeCell ref="D112:L112"/>
    <mergeCell ref="D113:L113"/>
    <mergeCell ref="D114:L114"/>
    <mergeCell ref="A115:L115"/>
    <mergeCell ref="A116:L116"/>
    <mergeCell ref="E120:I120"/>
    <mergeCell ref="A130:K130"/>
    <mergeCell ref="A131:K131"/>
    <mergeCell ref="A132:L132"/>
    <mergeCell ref="A133:L133"/>
    <mergeCell ref="A135:L135"/>
    <mergeCell ref="A142:L142"/>
    <mergeCell ref="E146:I146"/>
    <mergeCell ref="A150:D150"/>
    <mergeCell ref="D137:L137"/>
    <mergeCell ref="D138:L138"/>
    <mergeCell ref="D139:L139"/>
    <mergeCell ref="D140:L140"/>
    <mergeCell ref="A141:L141"/>
  </mergeCells>
  <pageMargins left="0.15748031496063" right="0.23622047244094499" top="0.66929133858267698" bottom="0.118110236220472" header="0.118110236220472" footer="0.118110236220472"/>
  <pageSetup paperSize="9" fitToHeight="0" orientation="landscape" r:id="rId1"/>
  <headerFooter>
    <oddFooter>&amp;R&amp;P+190&amp;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L58"/>
  <sheetViews>
    <sheetView view="pageLayout" topLeftCell="A16" zoomScale="110" zoomScaleNormal="100" zoomScaleSheetLayoutView="84" zoomScalePageLayoutView="110" workbookViewId="0">
      <selection activeCell="K48" sqref="K48"/>
    </sheetView>
  </sheetViews>
  <sheetFormatPr defaultColWidth="9" defaultRowHeight="10.5"/>
  <cols>
    <col min="1" max="1" width="3.5" style="8" customWidth="1"/>
    <col min="2" max="2" width="17.875" style="8" customWidth="1"/>
    <col min="3" max="3" width="20.25" style="8" customWidth="1"/>
    <col min="4" max="4" width="15.625" style="8" customWidth="1"/>
    <col min="5" max="9" width="7.875" style="8" customWidth="1"/>
    <col min="10" max="10" width="11.5" style="8" customWidth="1"/>
    <col min="11" max="11" width="14.625" style="8" customWidth="1"/>
    <col min="12" max="12" width="10.75" style="8" customWidth="1"/>
    <col min="13" max="13" width="2.375" style="8" customWidth="1"/>
    <col min="14" max="14" width="4.375" style="8" customWidth="1"/>
    <col min="15" max="16384" width="9" style="8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1165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 t="s">
        <v>6</v>
      </c>
      <c r="B7" s="12"/>
      <c r="C7" s="12"/>
      <c r="D7" s="12" t="s">
        <v>7</v>
      </c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/>
      <c r="B8" s="12"/>
      <c r="C8" s="12"/>
      <c r="D8" s="12" t="s">
        <v>8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/>
      <c r="B9" s="12"/>
      <c r="C9" s="12"/>
      <c r="D9" s="12" t="s">
        <v>1166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12" t="s">
        <v>10</v>
      </c>
      <c r="B10" s="12"/>
      <c r="C10" s="12"/>
      <c r="D10" s="12" t="s">
        <v>1167</v>
      </c>
      <c r="E10" s="12"/>
      <c r="F10" s="12"/>
      <c r="G10" s="12"/>
      <c r="H10" s="12"/>
      <c r="I10" s="12"/>
      <c r="J10" s="12"/>
      <c r="K10" s="12"/>
      <c r="L10" s="12"/>
    </row>
    <row r="11" spans="1:12" s="1" customFormat="1" ht="13.9" customHeight="1">
      <c r="A11" s="12"/>
      <c r="B11" s="12"/>
      <c r="C11" s="12"/>
      <c r="D11" s="12" t="s">
        <v>1168</v>
      </c>
      <c r="E11" s="12"/>
      <c r="F11" s="12"/>
      <c r="G11" s="12"/>
      <c r="H11" s="12"/>
      <c r="I11" s="12"/>
      <c r="J11" s="12"/>
      <c r="K11" s="12"/>
      <c r="L11" s="12"/>
    </row>
    <row r="12" spans="1:12" s="1" customFormat="1" ht="13.9" customHeight="1">
      <c r="A12" s="12"/>
      <c r="B12" s="12"/>
      <c r="C12" s="12"/>
      <c r="D12" s="12" t="s">
        <v>1721</v>
      </c>
      <c r="E12" s="12"/>
      <c r="F12" s="12"/>
      <c r="G12" s="12"/>
      <c r="H12" s="12"/>
      <c r="I12" s="12"/>
      <c r="J12" s="12"/>
      <c r="K12" s="12"/>
      <c r="L12" s="12"/>
    </row>
    <row r="13" spans="1:12" s="1" customFormat="1" ht="13.9" customHeight="1">
      <c r="A13" s="579" t="s">
        <v>1169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</row>
    <row r="14" spans="1:12" s="1" customFormat="1" ht="13.9" customHeight="1">
      <c r="A14" s="579" t="s">
        <v>1607</v>
      </c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</row>
    <row r="15" spans="1:12" s="2" customFormat="1" ht="15.6" customHeight="1">
      <c r="A15" s="15" t="s">
        <v>1722</v>
      </c>
      <c r="B15" s="15"/>
      <c r="D15" s="16"/>
      <c r="E15" s="16"/>
      <c r="F15" s="16"/>
      <c r="G15" s="16"/>
      <c r="H15" s="16"/>
      <c r="I15" s="16"/>
      <c r="J15" s="16"/>
      <c r="L15" s="40"/>
    </row>
    <row r="16" spans="1:12" s="1" customFormat="1" ht="12.6" customHeight="1">
      <c r="A16" s="13"/>
      <c r="B16" s="13" t="s">
        <v>1723</v>
      </c>
      <c r="C16" s="14"/>
      <c r="D16" s="11"/>
      <c r="E16" s="11"/>
      <c r="F16" s="11"/>
      <c r="G16" s="11"/>
      <c r="H16" s="11"/>
      <c r="I16" s="11"/>
      <c r="J16" s="11"/>
      <c r="K16" s="14"/>
      <c r="L16" s="39"/>
    </row>
    <row r="17" spans="1:12" s="2" customFormat="1" ht="14.45" customHeight="1">
      <c r="A17" s="15" t="s">
        <v>1724</v>
      </c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86"/>
    </row>
    <row r="18" spans="1:12" s="3" customFormat="1" ht="13.15" customHeight="1">
      <c r="A18" s="17"/>
      <c r="B18" s="17"/>
      <c r="C18" s="18"/>
      <c r="D18" s="19" t="s">
        <v>18</v>
      </c>
      <c r="E18" s="596" t="s">
        <v>19</v>
      </c>
      <c r="F18" s="597"/>
      <c r="G18" s="597"/>
      <c r="H18" s="597"/>
      <c r="I18" s="597"/>
      <c r="J18" s="41" t="s">
        <v>20</v>
      </c>
      <c r="K18" s="42" t="s">
        <v>21</v>
      </c>
      <c r="L18" s="43" t="s">
        <v>22</v>
      </c>
    </row>
    <row r="19" spans="1:12" s="3" customFormat="1" ht="13.9" customHeight="1">
      <c r="A19" s="20" t="s">
        <v>23</v>
      </c>
      <c r="B19" s="20" t="s">
        <v>24</v>
      </c>
      <c r="C19" s="21" t="s">
        <v>25</v>
      </c>
      <c r="D19" s="22" t="s">
        <v>26</v>
      </c>
      <c r="E19" s="23">
        <v>2566</v>
      </c>
      <c r="F19" s="24">
        <v>2567</v>
      </c>
      <c r="G19" s="25">
        <v>2568</v>
      </c>
      <c r="H19" s="25">
        <v>2569</v>
      </c>
      <c r="I19" s="25">
        <v>2570</v>
      </c>
      <c r="J19" s="44" t="s">
        <v>27</v>
      </c>
      <c r="K19" s="45" t="s">
        <v>28</v>
      </c>
      <c r="L19" s="46" t="s">
        <v>29</v>
      </c>
    </row>
    <row r="20" spans="1:12" s="3" customFormat="1" ht="12.6" customHeight="1">
      <c r="A20" s="26"/>
      <c r="B20" s="26"/>
      <c r="C20" s="27"/>
      <c r="D20" s="22"/>
      <c r="E20" s="28" t="s">
        <v>30</v>
      </c>
      <c r="F20" s="28" t="s">
        <v>30</v>
      </c>
      <c r="G20" s="29" t="s">
        <v>30</v>
      </c>
      <c r="H20" s="29" t="s">
        <v>30</v>
      </c>
      <c r="I20" s="29" t="s">
        <v>30</v>
      </c>
      <c r="J20" s="44"/>
      <c r="K20" s="45"/>
      <c r="L20" s="47"/>
    </row>
    <row r="21" spans="1:12" s="7" customFormat="1" ht="81.599999999999994" customHeight="1">
      <c r="A21" s="58">
        <v>1</v>
      </c>
      <c r="B21" s="54" t="s">
        <v>1725</v>
      </c>
      <c r="C21" s="53" t="s">
        <v>1726</v>
      </c>
      <c r="D21" s="53" t="s">
        <v>1727</v>
      </c>
      <c r="E21" s="56"/>
      <c r="F21" s="56"/>
      <c r="G21" s="56">
        <v>15000</v>
      </c>
      <c r="H21" s="56">
        <v>15000</v>
      </c>
      <c r="I21" s="56">
        <v>15000</v>
      </c>
      <c r="J21" s="121" t="s">
        <v>1728</v>
      </c>
      <c r="K21" s="53" t="s">
        <v>1729</v>
      </c>
      <c r="L21" s="58" t="s">
        <v>1719</v>
      </c>
    </row>
    <row r="22" spans="1:12" ht="82.9" customHeight="1">
      <c r="A22" s="52">
        <v>2</v>
      </c>
      <c r="B22" s="53" t="s">
        <v>1730</v>
      </c>
      <c r="C22" s="53" t="s">
        <v>1731</v>
      </c>
      <c r="D22" s="53" t="s">
        <v>1732</v>
      </c>
      <c r="E22" s="56"/>
      <c r="F22" s="56"/>
      <c r="G22" s="56">
        <v>15000</v>
      </c>
      <c r="H22" s="56">
        <v>15000</v>
      </c>
      <c r="I22" s="56">
        <v>15000</v>
      </c>
      <c r="J22" s="53" t="s">
        <v>1733</v>
      </c>
      <c r="K22" s="95" t="s">
        <v>1734</v>
      </c>
      <c r="L22" s="53" t="s">
        <v>1236</v>
      </c>
    </row>
    <row r="23" spans="1:12" ht="71.45" customHeight="1">
      <c r="A23" s="110">
        <v>4</v>
      </c>
      <c r="B23" s="111" t="s">
        <v>1735</v>
      </c>
      <c r="C23" s="112" t="s">
        <v>1736</v>
      </c>
      <c r="D23" s="111" t="s">
        <v>1737</v>
      </c>
      <c r="E23" s="113"/>
      <c r="F23" s="113"/>
      <c r="G23" s="113">
        <v>15000</v>
      </c>
      <c r="H23" s="113">
        <v>15000</v>
      </c>
      <c r="I23" s="113">
        <v>15000</v>
      </c>
      <c r="J23" s="112" t="s">
        <v>1738</v>
      </c>
      <c r="K23" s="111" t="s">
        <v>1739</v>
      </c>
      <c r="L23" s="111" t="s">
        <v>1236</v>
      </c>
    </row>
    <row r="24" spans="1:12" ht="21" customHeight="1">
      <c r="A24" s="114"/>
      <c r="B24" s="7"/>
      <c r="C24" s="115"/>
      <c r="D24" s="7"/>
      <c r="E24" s="116"/>
      <c r="F24" s="116"/>
      <c r="G24" s="116"/>
      <c r="H24" s="116"/>
      <c r="I24" s="116"/>
      <c r="J24" s="115"/>
      <c r="K24" s="7"/>
      <c r="L24" s="7"/>
    </row>
    <row r="25" spans="1:12" customFormat="1" ht="15.95" customHeight="1">
      <c r="A25" s="114"/>
      <c r="B25" s="7"/>
      <c r="C25" s="115"/>
      <c r="D25" s="7"/>
      <c r="E25" s="116"/>
      <c r="F25" s="116"/>
      <c r="G25" s="116"/>
      <c r="H25" s="116"/>
      <c r="I25" s="116"/>
      <c r="J25" s="115"/>
      <c r="K25" s="7"/>
      <c r="L25" s="7"/>
    </row>
    <row r="26" spans="1:12" s="1" customFormat="1" ht="15.6" customHeight="1">
      <c r="A26" s="586" t="s">
        <v>0</v>
      </c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12"/>
    </row>
    <row r="27" spans="1:12" s="1" customFormat="1">
      <c r="A27" s="587" t="s">
        <v>1</v>
      </c>
      <c r="B27" s="587"/>
      <c r="C27" s="587"/>
      <c r="D27" s="587"/>
      <c r="E27" s="587"/>
      <c r="F27" s="587"/>
      <c r="G27" s="587"/>
      <c r="H27" s="587"/>
      <c r="I27" s="587"/>
      <c r="J27" s="587"/>
      <c r="K27" s="587"/>
      <c r="L27" s="38" t="s">
        <v>2</v>
      </c>
    </row>
    <row r="28" spans="1:12" s="1" customFormat="1">
      <c r="A28" s="588" t="s">
        <v>3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</row>
    <row r="29" spans="1:12" s="1" customFormat="1">
      <c r="A29" s="588" t="s">
        <v>4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</row>
    <row r="30" spans="1:12" s="1" customFormat="1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1" customFormat="1" ht="13.9" customHeight="1">
      <c r="A31" s="579" t="s">
        <v>1165</v>
      </c>
      <c r="B31" s="579"/>
      <c r="C31" s="579"/>
      <c r="D31" s="579"/>
      <c r="E31" s="579"/>
      <c r="F31" s="579"/>
      <c r="G31" s="579"/>
      <c r="H31" s="579"/>
      <c r="I31" s="579"/>
      <c r="J31" s="579"/>
      <c r="K31" s="579"/>
      <c r="L31" s="579"/>
    </row>
    <row r="32" spans="1:12" s="1" customFormat="1" ht="13.9" customHeight="1">
      <c r="A32" s="12" t="s">
        <v>6</v>
      </c>
      <c r="B32" s="12"/>
      <c r="C32" s="12"/>
      <c r="D32" s="12" t="s">
        <v>7</v>
      </c>
      <c r="E32" s="12"/>
      <c r="F32" s="12"/>
      <c r="G32" s="12"/>
      <c r="H32" s="12"/>
      <c r="I32" s="12"/>
      <c r="J32" s="12"/>
      <c r="K32" s="12"/>
      <c r="L32" s="12"/>
    </row>
    <row r="33" spans="1:12" s="1" customFormat="1" ht="13.9" customHeight="1">
      <c r="A33" s="12"/>
      <c r="B33" s="12"/>
      <c r="C33" s="12"/>
      <c r="D33" s="12" t="s">
        <v>8</v>
      </c>
      <c r="E33" s="12"/>
      <c r="F33" s="12"/>
      <c r="G33" s="12"/>
      <c r="H33" s="12"/>
      <c r="I33" s="12"/>
      <c r="J33" s="12"/>
      <c r="K33" s="12"/>
      <c r="L33" s="12"/>
    </row>
    <row r="34" spans="1:12" s="1" customFormat="1" ht="13.9" customHeight="1">
      <c r="A34" s="12"/>
      <c r="B34" s="12"/>
      <c r="C34" s="12"/>
      <c r="D34" s="12" t="s">
        <v>1166</v>
      </c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 t="s">
        <v>10</v>
      </c>
      <c r="B35" s="12"/>
      <c r="C35" s="12"/>
      <c r="D35" s="12" t="s">
        <v>1167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/>
      <c r="B36" s="12"/>
      <c r="C36" s="12"/>
      <c r="D36" s="12" t="s">
        <v>1168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12"/>
      <c r="B37" s="12"/>
      <c r="C37" s="12"/>
      <c r="D37" s="12" t="s">
        <v>1721</v>
      </c>
      <c r="E37" s="12"/>
      <c r="F37" s="12"/>
      <c r="G37" s="12"/>
      <c r="H37" s="12"/>
      <c r="I37" s="12"/>
      <c r="J37" s="12"/>
      <c r="K37" s="12"/>
      <c r="L37" s="12"/>
    </row>
    <row r="38" spans="1:12" s="1" customFormat="1" ht="13.9" customHeight="1">
      <c r="A38" s="579" t="s">
        <v>1169</v>
      </c>
      <c r="B38" s="579"/>
      <c r="C38" s="579"/>
      <c r="D38" s="579"/>
      <c r="E38" s="579"/>
      <c r="F38" s="579"/>
      <c r="G38" s="579"/>
      <c r="H38" s="579"/>
      <c r="I38" s="579"/>
      <c r="J38" s="579"/>
      <c r="K38" s="579"/>
      <c r="L38" s="579"/>
    </row>
    <row r="39" spans="1:12" s="1" customFormat="1" ht="13.9" customHeight="1">
      <c r="A39" s="579" t="s">
        <v>1714</v>
      </c>
      <c r="B39" s="579"/>
      <c r="C39" s="579"/>
      <c r="D39" s="579"/>
      <c r="E39" s="579"/>
      <c r="F39" s="579"/>
      <c r="G39" s="579"/>
      <c r="H39" s="579"/>
      <c r="I39" s="579"/>
      <c r="J39" s="579"/>
      <c r="K39" s="579"/>
      <c r="L39" s="579"/>
    </row>
    <row r="40" spans="1:12" s="2" customFormat="1" ht="15.6" customHeight="1">
      <c r="A40" s="15" t="s">
        <v>1722</v>
      </c>
      <c r="B40" s="15"/>
      <c r="D40" s="16"/>
      <c r="E40" s="16"/>
      <c r="F40" s="16"/>
      <c r="G40" s="16"/>
      <c r="H40" s="16"/>
      <c r="I40" s="16"/>
      <c r="J40" s="16"/>
      <c r="L40" s="40"/>
    </row>
    <row r="41" spans="1:12" s="1" customFormat="1" ht="12.6" customHeight="1">
      <c r="A41" s="13"/>
      <c r="B41" s="13" t="s">
        <v>1723</v>
      </c>
      <c r="C41" s="14"/>
      <c r="D41" s="11"/>
      <c r="E41" s="11"/>
      <c r="F41" s="11"/>
      <c r="G41" s="11"/>
      <c r="H41" s="11"/>
      <c r="I41" s="11"/>
      <c r="J41" s="11"/>
      <c r="K41" s="14"/>
      <c r="L41" s="39"/>
    </row>
    <row r="42" spans="1:12" s="2" customFormat="1" ht="18" customHeight="1">
      <c r="A42" s="15" t="s">
        <v>1724</v>
      </c>
      <c r="B42" s="65"/>
      <c r="C42" s="66"/>
      <c r="D42" s="66"/>
      <c r="E42" s="66"/>
      <c r="F42" s="66"/>
      <c r="G42" s="66"/>
      <c r="H42" s="66"/>
      <c r="I42" s="66"/>
      <c r="J42" s="66"/>
      <c r="K42" s="66"/>
      <c r="L42" s="86"/>
    </row>
    <row r="43" spans="1:12" s="3" customFormat="1">
      <c r="A43" s="17"/>
      <c r="B43" s="17"/>
      <c r="C43" s="18"/>
      <c r="D43" s="19" t="s">
        <v>18</v>
      </c>
      <c r="E43" s="612" t="s">
        <v>19</v>
      </c>
      <c r="F43" s="613"/>
      <c r="G43" s="613"/>
      <c r="H43" s="613"/>
      <c r="I43" s="614"/>
      <c r="J43" s="41" t="s">
        <v>20</v>
      </c>
      <c r="K43" s="42" t="s">
        <v>21</v>
      </c>
      <c r="L43" s="43" t="s">
        <v>22</v>
      </c>
    </row>
    <row r="44" spans="1:12" s="3" customFormat="1">
      <c r="A44" s="20" t="s">
        <v>23</v>
      </c>
      <c r="B44" s="20" t="s">
        <v>24</v>
      </c>
      <c r="C44" s="21" t="s">
        <v>25</v>
      </c>
      <c r="D44" s="22" t="s">
        <v>26</v>
      </c>
      <c r="E44" s="23">
        <v>2566</v>
      </c>
      <c r="F44" s="24">
        <v>2567</v>
      </c>
      <c r="G44" s="25">
        <v>2568</v>
      </c>
      <c r="H44" s="25">
        <v>2569</v>
      </c>
      <c r="I44" s="25">
        <v>2570</v>
      </c>
      <c r="J44" s="44" t="s">
        <v>27</v>
      </c>
      <c r="K44" s="45" t="s">
        <v>28</v>
      </c>
      <c r="L44" s="46" t="s">
        <v>29</v>
      </c>
    </row>
    <row r="45" spans="1:12" s="3" customFormat="1" ht="12.6" customHeight="1">
      <c r="A45" s="26"/>
      <c r="B45" s="26"/>
      <c r="C45" s="27"/>
      <c r="D45" s="117"/>
      <c r="E45" s="118" t="s">
        <v>30</v>
      </c>
      <c r="F45" s="118" t="s">
        <v>30</v>
      </c>
      <c r="G45" s="119" t="s">
        <v>30</v>
      </c>
      <c r="H45" s="119" t="s">
        <v>30</v>
      </c>
      <c r="I45" s="119" t="s">
        <v>30</v>
      </c>
      <c r="J45" s="122"/>
      <c r="K45" s="123"/>
      <c r="L45" s="47"/>
    </row>
    <row r="46" spans="1:12" ht="60.95" customHeight="1">
      <c r="A46" s="110">
        <v>4</v>
      </c>
      <c r="B46" s="53" t="s">
        <v>1740</v>
      </c>
      <c r="C46" s="53" t="s">
        <v>1741</v>
      </c>
      <c r="D46" s="53" t="s">
        <v>1241</v>
      </c>
      <c r="E46" s="106"/>
      <c r="F46" s="106"/>
      <c r="G46" s="106">
        <v>15000</v>
      </c>
      <c r="H46" s="106">
        <v>15000</v>
      </c>
      <c r="I46" s="106">
        <v>15000</v>
      </c>
      <c r="J46" s="61" t="s">
        <v>1742</v>
      </c>
      <c r="K46" s="53" t="s">
        <v>1743</v>
      </c>
      <c r="L46" s="53" t="s">
        <v>1236</v>
      </c>
    </row>
    <row r="47" spans="1:12" ht="44.1" customHeight="1">
      <c r="A47" s="110">
        <v>5</v>
      </c>
      <c r="B47" s="53" t="s">
        <v>1744</v>
      </c>
      <c r="C47" s="53" t="s">
        <v>1745</v>
      </c>
      <c r="D47" s="53" t="s">
        <v>1746</v>
      </c>
      <c r="E47" s="106"/>
      <c r="F47" s="106"/>
      <c r="G47" s="106">
        <v>30000</v>
      </c>
      <c r="H47" s="106">
        <v>30000</v>
      </c>
      <c r="I47" s="106">
        <v>30000</v>
      </c>
      <c r="J47" s="61" t="s">
        <v>1747</v>
      </c>
      <c r="K47" s="53" t="s">
        <v>1748</v>
      </c>
      <c r="L47" s="53" t="s">
        <v>1236</v>
      </c>
    </row>
    <row r="48" spans="1:12" ht="59.1" customHeight="1">
      <c r="A48" s="52">
        <v>6</v>
      </c>
      <c r="B48" s="33" t="s">
        <v>1239</v>
      </c>
      <c r="C48" s="31" t="s">
        <v>1240</v>
      </c>
      <c r="D48" s="31" t="s">
        <v>1241</v>
      </c>
      <c r="E48" s="120"/>
      <c r="F48" s="120"/>
      <c r="G48" s="120">
        <v>15000</v>
      </c>
      <c r="H48" s="120">
        <v>15000</v>
      </c>
      <c r="I48" s="120">
        <v>15000</v>
      </c>
      <c r="J48" s="61" t="s">
        <v>1749</v>
      </c>
      <c r="K48" s="53" t="s">
        <v>1243</v>
      </c>
      <c r="L48" s="53" t="s">
        <v>1236</v>
      </c>
    </row>
    <row r="49" spans="1:12" ht="19.149999999999999" customHeight="1">
      <c r="A49" s="598" t="s">
        <v>1750</v>
      </c>
      <c r="B49" s="599"/>
      <c r="C49" s="599"/>
      <c r="D49" s="600"/>
      <c r="E49" s="85"/>
      <c r="F49" s="85"/>
      <c r="G49" s="85">
        <v>135000</v>
      </c>
      <c r="H49" s="85">
        <v>135000</v>
      </c>
      <c r="I49" s="85">
        <v>135000</v>
      </c>
      <c r="J49" s="108"/>
      <c r="K49" s="99"/>
      <c r="L49" s="99"/>
    </row>
    <row r="50" spans="1:12" ht="30" customHeight="1">
      <c r="L50" s="100"/>
    </row>
    <row r="51" spans="1:12" ht="29.45" customHeight="1"/>
    <row r="58" spans="1:12">
      <c r="L58" s="109"/>
    </row>
  </sheetData>
  <mergeCells count="17">
    <mergeCell ref="A1:K1"/>
    <mergeCell ref="A2:K2"/>
    <mergeCell ref="A3:L3"/>
    <mergeCell ref="A4:L4"/>
    <mergeCell ref="A6:L6"/>
    <mergeCell ref="A13:L13"/>
    <mergeCell ref="A14:L14"/>
    <mergeCell ref="E18:I18"/>
    <mergeCell ref="A26:K26"/>
    <mergeCell ref="A27:K27"/>
    <mergeCell ref="E43:I43"/>
    <mergeCell ref="A49:D49"/>
    <mergeCell ref="A28:L28"/>
    <mergeCell ref="A29:L29"/>
    <mergeCell ref="A31:L31"/>
    <mergeCell ref="A38:L38"/>
    <mergeCell ref="A39:L39"/>
  </mergeCells>
  <pageMargins left="0.118110236220472" right="0" top="0.59055118110236204" bottom="0" header="0.31496062992126" footer="0"/>
  <pageSetup paperSize="9" fitToHeight="0" orientation="landscape" r:id="rId1"/>
  <headerFooter>
    <oddFooter>&amp;R&amp;P+196&amp;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R90"/>
  <sheetViews>
    <sheetView view="pageLayout" topLeftCell="A52" zoomScale="99" zoomScaleNormal="100" zoomScaleSheetLayoutView="75" zoomScalePageLayoutView="99" workbookViewId="0">
      <selection activeCell="A56" sqref="A56:XFD56"/>
    </sheetView>
  </sheetViews>
  <sheetFormatPr defaultColWidth="9" defaultRowHeight="10.5"/>
  <cols>
    <col min="1" max="1" width="3.75" style="8" customWidth="1"/>
    <col min="2" max="2" width="19.25" style="8" customWidth="1"/>
    <col min="3" max="3" width="18.375" style="8" customWidth="1"/>
    <col min="4" max="4" width="15.125" style="8" customWidth="1"/>
    <col min="5" max="9" width="7.875" style="8" customWidth="1"/>
    <col min="10" max="10" width="15.375" style="8" customWidth="1"/>
    <col min="11" max="11" width="12.625" style="8" customWidth="1"/>
    <col min="12" max="12" width="11.875" style="8" customWidth="1"/>
    <col min="13" max="16384" width="9" style="8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1601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/>
      <c r="B7" s="12" t="s">
        <v>1602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 t="s">
        <v>6</v>
      </c>
      <c r="B8" s="12"/>
      <c r="C8" s="12"/>
      <c r="D8" s="12" t="s">
        <v>1603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/>
      <c r="B9" s="12"/>
      <c r="C9" s="12"/>
      <c r="D9" s="12" t="s">
        <v>1604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12" t="s">
        <v>10</v>
      </c>
      <c r="B10" s="12"/>
      <c r="C10" s="12"/>
      <c r="D10" s="12" t="s">
        <v>1751</v>
      </c>
      <c r="E10" s="12"/>
      <c r="F10" s="12"/>
      <c r="G10" s="12"/>
      <c r="H10" s="12"/>
      <c r="I10" s="12"/>
      <c r="J10" s="12"/>
      <c r="K10" s="12"/>
      <c r="L10" s="12"/>
    </row>
    <row r="11" spans="1:12" s="1" customFormat="1" ht="13.9" customHeight="1">
      <c r="A11" s="12"/>
      <c r="B11" s="12"/>
      <c r="C11" s="12"/>
      <c r="D11" s="12" t="s">
        <v>1752</v>
      </c>
      <c r="E11" s="12"/>
      <c r="F11" s="12"/>
      <c r="G11" s="12"/>
      <c r="H11" s="12"/>
      <c r="I11" s="12"/>
      <c r="J11" s="12"/>
      <c r="K11" s="12"/>
      <c r="L11" s="12"/>
    </row>
    <row r="12" spans="1:12" s="1" customFormat="1" ht="13.9" customHeight="1">
      <c r="A12" s="12"/>
      <c r="B12" s="12"/>
      <c r="C12" s="12"/>
      <c r="D12" s="12" t="s">
        <v>1753</v>
      </c>
      <c r="E12" s="12"/>
      <c r="F12" s="12"/>
      <c r="G12" s="12"/>
      <c r="H12" s="12"/>
      <c r="I12" s="12"/>
      <c r="J12" s="12"/>
      <c r="K12" s="12"/>
      <c r="L12" s="12"/>
    </row>
    <row r="13" spans="1:12" s="1" customFormat="1" ht="13.9" customHeight="1">
      <c r="A13" s="579" t="s">
        <v>892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</row>
    <row r="14" spans="1:12" s="1" customFormat="1" ht="13.9" customHeight="1">
      <c r="A14" s="579" t="s">
        <v>1714</v>
      </c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</row>
    <row r="15" spans="1:12" s="2" customFormat="1">
      <c r="A15" s="15" t="s">
        <v>1754</v>
      </c>
      <c r="B15" s="15"/>
      <c r="D15" s="16"/>
      <c r="E15" s="16"/>
      <c r="F15" s="16"/>
      <c r="G15" s="16"/>
      <c r="H15" s="16"/>
      <c r="I15" s="16"/>
      <c r="J15" s="16"/>
      <c r="L15" s="40"/>
    </row>
    <row r="16" spans="1:12" s="2" customFormat="1" ht="12" customHeight="1">
      <c r="A16" s="15"/>
      <c r="B16" s="15" t="s">
        <v>1755</v>
      </c>
      <c r="D16" s="16"/>
      <c r="E16" s="16"/>
      <c r="F16" s="16"/>
      <c r="G16" s="16"/>
      <c r="H16" s="16"/>
      <c r="I16" s="16"/>
      <c r="J16" s="16"/>
      <c r="L16" s="40"/>
    </row>
    <row r="17" spans="1:18" s="2" customFormat="1" ht="14.45" customHeight="1">
      <c r="A17" s="15"/>
      <c r="B17" s="15" t="s">
        <v>1756</v>
      </c>
      <c r="D17" s="16"/>
      <c r="E17" s="16"/>
      <c r="F17" s="16"/>
      <c r="G17" s="16"/>
      <c r="H17" s="16"/>
      <c r="I17" s="16"/>
      <c r="J17" s="16"/>
      <c r="L17" s="40"/>
    </row>
    <row r="18" spans="1:18" s="2" customFormat="1" ht="13.9" customHeight="1">
      <c r="A18" s="15"/>
      <c r="B18" s="15" t="s">
        <v>1757</v>
      </c>
      <c r="D18" s="16"/>
      <c r="E18" s="16"/>
      <c r="F18" s="16"/>
      <c r="G18" s="16"/>
      <c r="H18" s="16"/>
      <c r="I18" s="16"/>
      <c r="J18" s="16"/>
      <c r="L18" s="40"/>
    </row>
    <row r="19" spans="1:18" s="2" customFormat="1">
      <c r="A19" s="15" t="s">
        <v>1758</v>
      </c>
      <c r="B19" s="65"/>
      <c r="C19" s="66"/>
      <c r="D19" s="66"/>
      <c r="E19" s="66"/>
      <c r="F19" s="66"/>
      <c r="G19" s="66"/>
      <c r="H19" s="66"/>
      <c r="I19" s="66"/>
      <c r="J19" s="66"/>
      <c r="K19" s="66"/>
      <c r="L19" s="86"/>
    </row>
    <row r="20" spans="1:18">
      <c r="A20" s="67"/>
      <c r="B20" s="68"/>
      <c r="C20" s="69"/>
      <c r="D20" s="70" t="s">
        <v>18</v>
      </c>
      <c r="E20" s="606" t="s">
        <v>19</v>
      </c>
      <c r="F20" s="607"/>
      <c r="G20" s="607"/>
      <c r="H20" s="607"/>
      <c r="I20" s="607"/>
      <c r="J20" s="87" t="s">
        <v>20</v>
      </c>
      <c r="K20" s="88" t="s">
        <v>21</v>
      </c>
      <c r="L20" s="89" t="s">
        <v>22</v>
      </c>
    </row>
    <row r="21" spans="1:18" ht="13.15" customHeight="1">
      <c r="A21" s="71" t="s">
        <v>23</v>
      </c>
      <c r="B21" s="72" t="s">
        <v>24</v>
      </c>
      <c r="C21" s="73" t="s">
        <v>25</v>
      </c>
      <c r="D21" s="74" t="s">
        <v>1611</v>
      </c>
      <c r="E21" s="75">
        <v>2566</v>
      </c>
      <c r="F21" s="75">
        <v>2567</v>
      </c>
      <c r="G21" s="75">
        <v>2568</v>
      </c>
      <c r="H21" s="75">
        <v>2569</v>
      </c>
      <c r="I21" s="75">
        <v>2570</v>
      </c>
      <c r="J21" s="90" t="s">
        <v>27</v>
      </c>
      <c r="K21" s="91" t="s">
        <v>28</v>
      </c>
      <c r="L21" s="92" t="s">
        <v>29</v>
      </c>
    </row>
    <row r="22" spans="1:18">
      <c r="A22" s="71"/>
      <c r="B22" s="76"/>
      <c r="C22" s="74"/>
      <c r="D22" s="74" t="s">
        <v>1612</v>
      </c>
      <c r="E22" s="74" t="s">
        <v>30</v>
      </c>
      <c r="F22" s="74" t="s">
        <v>30</v>
      </c>
      <c r="G22" s="101" t="s">
        <v>30</v>
      </c>
      <c r="H22" s="101" t="s">
        <v>30</v>
      </c>
      <c r="I22" s="101" t="s">
        <v>30</v>
      </c>
      <c r="J22" s="90"/>
      <c r="K22" s="91"/>
      <c r="L22" s="92"/>
    </row>
    <row r="23" spans="1:18" s="7" customFormat="1" ht="58.9" customHeight="1">
      <c r="A23" s="58">
        <v>1</v>
      </c>
      <c r="B23" s="53" t="s">
        <v>1759</v>
      </c>
      <c r="C23" s="53" t="s">
        <v>1760</v>
      </c>
      <c r="D23" s="53" t="s">
        <v>1761</v>
      </c>
      <c r="E23" s="56"/>
      <c r="F23" s="56"/>
      <c r="G23" s="56">
        <v>20000</v>
      </c>
      <c r="H23" s="56">
        <v>20000</v>
      </c>
      <c r="I23" s="56">
        <v>20000</v>
      </c>
      <c r="J23" s="53" t="s">
        <v>1762</v>
      </c>
      <c r="K23" s="53" t="s">
        <v>1763</v>
      </c>
      <c r="L23" s="58" t="s">
        <v>1719</v>
      </c>
      <c r="R23" s="15"/>
    </row>
    <row r="24" spans="1:18" s="7" customFormat="1" ht="69.599999999999994" customHeight="1">
      <c r="A24" s="58">
        <v>2</v>
      </c>
      <c r="B24" s="53" t="s">
        <v>1764</v>
      </c>
      <c r="C24" s="53" t="s">
        <v>1765</v>
      </c>
      <c r="D24" s="53" t="s">
        <v>1766</v>
      </c>
      <c r="E24" s="56"/>
      <c r="F24" s="56"/>
      <c r="G24" s="56">
        <v>30000</v>
      </c>
      <c r="H24" s="56">
        <v>30000</v>
      </c>
      <c r="I24" s="56">
        <v>30000</v>
      </c>
      <c r="J24" s="53" t="s">
        <v>1767</v>
      </c>
      <c r="K24" s="53" t="s">
        <v>1768</v>
      </c>
      <c r="L24" s="58" t="s">
        <v>1719</v>
      </c>
    </row>
    <row r="25" spans="1:18" s="7" customFormat="1" ht="70.150000000000006" customHeight="1">
      <c r="A25" s="58">
        <v>3</v>
      </c>
      <c r="B25" s="53" t="s">
        <v>1769</v>
      </c>
      <c r="C25" s="53" t="s">
        <v>1770</v>
      </c>
      <c r="D25" s="53" t="s">
        <v>1771</v>
      </c>
      <c r="E25" s="102"/>
      <c r="F25" s="102"/>
      <c r="G25" s="102">
        <v>20000</v>
      </c>
      <c r="H25" s="102">
        <v>20000</v>
      </c>
      <c r="I25" s="102"/>
      <c r="J25" s="53" t="s">
        <v>1772</v>
      </c>
      <c r="K25" s="53" t="s">
        <v>1773</v>
      </c>
      <c r="L25" s="58" t="s">
        <v>1719</v>
      </c>
    </row>
    <row r="26" spans="1:18" s="7" customFormat="1" ht="24" customHeight="1">
      <c r="A26" s="80"/>
      <c r="E26" s="103"/>
      <c r="F26" s="103"/>
      <c r="G26" s="103"/>
      <c r="H26" s="103"/>
      <c r="I26" s="103"/>
      <c r="L26" s="80"/>
    </row>
    <row r="27" spans="1:18" s="7" customFormat="1" ht="24" customHeight="1">
      <c r="A27" s="80"/>
      <c r="E27" s="104"/>
      <c r="F27" s="104"/>
      <c r="G27" s="104"/>
      <c r="H27" s="104"/>
      <c r="I27" s="104"/>
      <c r="L27" s="80"/>
    </row>
    <row r="28" spans="1:18" s="1" customFormat="1" ht="15.6" customHeight="1">
      <c r="A28" s="586" t="s">
        <v>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12"/>
    </row>
    <row r="29" spans="1:18" s="1" customFormat="1">
      <c r="A29" s="587" t="s">
        <v>1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38" t="s">
        <v>2</v>
      </c>
    </row>
    <row r="30" spans="1:18" s="1" customFormat="1">
      <c r="A30" s="588" t="s">
        <v>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8" s="1" customFormat="1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8" s="1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" customFormat="1" ht="13.9" customHeight="1">
      <c r="A33" s="579" t="s">
        <v>1601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s="1" customFormat="1" ht="13.9" customHeight="1">
      <c r="A34" s="12"/>
      <c r="B34" s="12" t="s">
        <v>1602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 t="s">
        <v>6</v>
      </c>
      <c r="B35" s="12"/>
      <c r="C35" s="12"/>
      <c r="D35" s="12" t="s">
        <v>1603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/>
      <c r="B36" s="12"/>
      <c r="C36" s="12"/>
      <c r="D36" s="12" t="s">
        <v>1604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12" t="s">
        <v>10</v>
      </c>
      <c r="B37" s="12"/>
      <c r="C37" s="12"/>
      <c r="D37" s="12" t="s">
        <v>1751</v>
      </c>
      <c r="E37" s="12"/>
      <c r="F37" s="12"/>
      <c r="G37" s="12"/>
      <c r="H37" s="12"/>
      <c r="I37" s="12"/>
      <c r="J37" s="12"/>
      <c r="K37" s="12"/>
      <c r="L37" s="12"/>
    </row>
    <row r="38" spans="1:12" s="1" customFormat="1" ht="13.9" customHeight="1">
      <c r="A38" s="12"/>
      <c r="B38" s="12"/>
      <c r="C38" s="12"/>
      <c r="D38" s="12" t="s">
        <v>1752</v>
      </c>
      <c r="E38" s="12"/>
      <c r="F38" s="12"/>
      <c r="G38" s="12"/>
      <c r="H38" s="12"/>
      <c r="I38" s="12"/>
      <c r="J38" s="12"/>
      <c r="K38" s="12"/>
      <c r="L38" s="12"/>
    </row>
    <row r="39" spans="1:12" s="1" customFormat="1" ht="13.9" customHeight="1">
      <c r="A39" s="12"/>
      <c r="B39" s="12"/>
      <c r="C39" s="12"/>
      <c r="D39" s="12" t="s">
        <v>1753</v>
      </c>
      <c r="E39" s="12"/>
      <c r="F39" s="12"/>
      <c r="G39" s="12"/>
      <c r="H39" s="12"/>
      <c r="I39" s="12"/>
      <c r="J39" s="12"/>
      <c r="K39" s="12"/>
      <c r="L39" s="12"/>
    </row>
    <row r="40" spans="1:12" s="1" customFormat="1" ht="13.9" customHeight="1">
      <c r="A40" s="579" t="s">
        <v>892</v>
      </c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</row>
    <row r="41" spans="1:12" s="1" customFormat="1" ht="13.9" customHeight="1">
      <c r="A41" s="579" t="s">
        <v>1774</v>
      </c>
      <c r="B41" s="579"/>
      <c r="C41" s="579"/>
      <c r="D41" s="579"/>
      <c r="E41" s="579"/>
      <c r="F41" s="579"/>
      <c r="G41" s="579"/>
      <c r="H41" s="579"/>
      <c r="I41" s="579"/>
      <c r="J41" s="579"/>
      <c r="K41" s="579"/>
      <c r="L41" s="579"/>
    </row>
    <row r="42" spans="1:12" s="2" customFormat="1">
      <c r="A42" s="15" t="s">
        <v>1754</v>
      </c>
      <c r="B42" s="15"/>
      <c r="D42" s="16"/>
      <c r="E42" s="16"/>
      <c r="F42" s="16"/>
      <c r="G42" s="16"/>
      <c r="H42" s="16"/>
      <c r="I42" s="16"/>
      <c r="J42" s="16"/>
      <c r="L42" s="40"/>
    </row>
    <row r="43" spans="1:12" s="2" customFormat="1" ht="12" customHeight="1">
      <c r="A43" s="15"/>
      <c r="B43" s="15" t="s">
        <v>1755</v>
      </c>
      <c r="D43" s="16"/>
      <c r="E43" s="16"/>
      <c r="F43" s="16"/>
      <c r="G43" s="16"/>
      <c r="H43" s="16"/>
      <c r="I43" s="16"/>
      <c r="J43" s="16"/>
      <c r="L43" s="40"/>
    </row>
    <row r="44" spans="1:12" s="2" customFormat="1" ht="14.45" customHeight="1">
      <c r="A44" s="15"/>
      <c r="B44" s="15" t="s">
        <v>1756</v>
      </c>
      <c r="D44" s="16"/>
      <c r="E44" s="16"/>
      <c r="F44" s="16"/>
      <c r="G44" s="16"/>
      <c r="H44" s="16"/>
      <c r="I44" s="16"/>
      <c r="J44" s="16"/>
      <c r="L44" s="40"/>
    </row>
    <row r="45" spans="1:12" s="2" customFormat="1" ht="13.9" customHeight="1">
      <c r="A45" s="15"/>
      <c r="B45" s="15" t="s">
        <v>1757</v>
      </c>
      <c r="D45" s="16"/>
      <c r="E45" s="16"/>
      <c r="F45" s="16"/>
      <c r="G45" s="16"/>
      <c r="H45" s="16"/>
      <c r="I45" s="16"/>
      <c r="J45" s="16"/>
      <c r="L45" s="40"/>
    </row>
    <row r="46" spans="1:12" s="2" customFormat="1">
      <c r="A46" s="15" t="s">
        <v>1758</v>
      </c>
      <c r="B46" s="65"/>
      <c r="C46" s="66"/>
      <c r="D46" s="66"/>
      <c r="E46" s="66"/>
      <c r="F46" s="66"/>
      <c r="G46" s="66"/>
      <c r="H46" s="66"/>
      <c r="I46" s="66"/>
      <c r="J46" s="66"/>
      <c r="K46" s="66"/>
      <c r="L46" s="86"/>
    </row>
    <row r="47" spans="1:12">
      <c r="A47" s="67"/>
      <c r="B47" s="68"/>
      <c r="C47" s="69"/>
      <c r="D47" s="70" t="s">
        <v>18</v>
      </c>
      <c r="E47" s="606" t="s">
        <v>19</v>
      </c>
      <c r="F47" s="607"/>
      <c r="G47" s="607"/>
      <c r="H47" s="607"/>
      <c r="I47" s="607"/>
      <c r="J47" s="87" t="s">
        <v>20</v>
      </c>
      <c r="K47" s="88" t="s">
        <v>21</v>
      </c>
      <c r="L47" s="89" t="s">
        <v>22</v>
      </c>
    </row>
    <row r="48" spans="1:12" ht="13.15" customHeight="1">
      <c r="A48" s="71" t="s">
        <v>23</v>
      </c>
      <c r="B48" s="72" t="s">
        <v>24</v>
      </c>
      <c r="C48" s="73" t="s">
        <v>25</v>
      </c>
      <c r="D48" s="74" t="s">
        <v>1611</v>
      </c>
      <c r="E48" s="75">
        <v>2566</v>
      </c>
      <c r="F48" s="75">
        <v>2567</v>
      </c>
      <c r="G48" s="75">
        <v>2568</v>
      </c>
      <c r="H48" s="75">
        <v>2569</v>
      </c>
      <c r="I48" s="75">
        <v>2570</v>
      </c>
      <c r="J48" s="90" t="s">
        <v>27</v>
      </c>
      <c r="K48" s="91" t="s">
        <v>28</v>
      </c>
      <c r="L48" s="92" t="s">
        <v>29</v>
      </c>
    </row>
    <row r="49" spans="1:12">
      <c r="A49" s="71"/>
      <c r="B49" s="76"/>
      <c r="C49" s="74"/>
      <c r="D49" s="74" t="s">
        <v>1612</v>
      </c>
      <c r="E49" s="74" t="s">
        <v>30</v>
      </c>
      <c r="F49" s="74" t="s">
        <v>30</v>
      </c>
      <c r="G49" s="101" t="s">
        <v>30</v>
      </c>
      <c r="H49" s="101" t="s">
        <v>30</v>
      </c>
      <c r="I49" s="101" t="s">
        <v>30</v>
      </c>
      <c r="J49" s="90"/>
      <c r="K49" s="91"/>
      <c r="L49" s="92"/>
    </row>
    <row r="50" spans="1:12" s="7" customFormat="1" ht="46.15" customHeight="1">
      <c r="A50" s="58">
        <v>4</v>
      </c>
      <c r="B50" s="53" t="s">
        <v>1775</v>
      </c>
      <c r="C50" s="53" t="s">
        <v>1776</v>
      </c>
      <c r="D50" s="53" t="s">
        <v>1777</v>
      </c>
      <c r="E50" s="56"/>
      <c r="F50" s="56"/>
      <c r="G50" s="56">
        <v>40000</v>
      </c>
      <c r="H50" s="56">
        <v>40000</v>
      </c>
      <c r="I50" s="56"/>
      <c r="J50" s="53" t="s">
        <v>1778</v>
      </c>
      <c r="K50" s="53" t="s">
        <v>1779</v>
      </c>
      <c r="L50" s="58" t="s">
        <v>1719</v>
      </c>
    </row>
    <row r="51" spans="1:12" ht="46.9" customHeight="1">
      <c r="A51" s="58">
        <v>5</v>
      </c>
      <c r="B51" s="53" t="s">
        <v>1780</v>
      </c>
      <c r="C51" s="53" t="s">
        <v>1781</v>
      </c>
      <c r="D51" s="53" t="s">
        <v>1777</v>
      </c>
      <c r="E51" s="102"/>
      <c r="F51" s="102"/>
      <c r="G51" s="102">
        <v>30000</v>
      </c>
      <c r="H51" s="102">
        <v>30000</v>
      </c>
      <c r="I51" s="102">
        <v>30000</v>
      </c>
      <c r="J51" s="53" t="s">
        <v>1782</v>
      </c>
      <c r="K51" s="53" t="s">
        <v>1783</v>
      </c>
      <c r="L51" s="58" t="s">
        <v>1719</v>
      </c>
    </row>
    <row r="52" spans="1:12" s="7" customFormat="1" ht="44.45" customHeight="1">
      <c r="A52" s="58">
        <v>6</v>
      </c>
      <c r="B52" s="53" t="s">
        <v>1784</v>
      </c>
      <c r="C52" s="53" t="s">
        <v>1785</v>
      </c>
      <c r="D52" s="53" t="s">
        <v>1786</v>
      </c>
      <c r="E52" s="56"/>
      <c r="F52" s="56"/>
      <c r="G52" s="56">
        <v>40000</v>
      </c>
      <c r="H52" s="56">
        <v>40000</v>
      </c>
      <c r="I52" s="56">
        <v>40000</v>
      </c>
      <c r="J52" s="53" t="s">
        <v>1787</v>
      </c>
      <c r="K52" s="53" t="s">
        <v>1788</v>
      </c>
      <c r="L52" s="58" t="s">
        <v>1719</v>
      </c>
    </row>
    <row r="53" spans="1:12" s="7" customFormat="1" ht="60.6" customHeight="1">
      <c r="A53" s="58">
        <v>7</v>
      </c>
      <c r="B53" s="53" t="s">
        <v>1789</v>
      </c>
      <c r="C53" s="53" t="s">
        <v>1790</v>
      </c>
      <c r="D53" s="53" t="s">
        <v>1791</v>
      </c>
      <c r="E53" s="56"/>
      <c r="F53" s="56"/>
      <c r="G53" s="56">
        <v>30000</v>
      </c>
      <c r="H53" s="56">
        <v>30000</v>
      </c>
      <c r="I53" s="56">
        <v>30000</v>
      </c>
      <c r="J53" s="53" t="s">
        <v>1792</v>
      </c>
      <c r="K53" s="53" t="s">
        <v>1793</v>
      </c>
      <c r="L53" s="58" t="s">
        <v>1719</v>
      </c>
    </row>
    <row r="54" spans="1:12" s="7" customFormat="1" ht="18" customHeight="1">
      <c r="A54" s="80"/>
      <c r="E54" s="105"/>
      <c r="F54" s="105"/>
      <c r="G54" s="105"/>
      <c r="H54" s="105"/>
      <c r="I54" s="105"/>
      <c r="L54" s="80"/>
    </row>
    <row r="55" spans="1:12" s="7" customFormat="1" ht="14.45" customHeight="1">
      <c r="A55" s="80"/>
      <c r="E55" s="105"/>
      <c r="F55" s="105"/>
      <c r="G55" s="105"/>
      <c r="H55" s="105"/>
      <c r="I55" s="105"/>
      <c r="L55" s="80"/>
    </row>
    <row r="56" spans="1:12" s="7" customFormat="1" ht="14.45" customHeight="1">
      <c r="A56" s="80"/>
      <c r="E56" s="105"/>
      <c r="F56" s="105"/>
      <c r="G56" s="105"/>
      <c r="H56" s="105"/>
      <c r="I56" s="105"/>
      <c r="L56" s="80"/>
    </row>
    <row r="57" spans="1:12" s="1" customFormat="1" ht="15.6" customHeight="1">
      <c r="A57" s="586" t="s">
        <v>0</v>
      </c>
      <c r="B57" s="586"/>
      <c r="C57" s="586"/>
      <c r="D57" s="586"/>
      <c r="E57" s="586"/>
      <c r="F57" s="586"/>
      <c r="G57" s="586"/>
      <c r="H57" s="586"/>
      <c r="I57" s="586"/>
      <c r="J57" s="586"/>
      <c r="K57" s="586"/>
      <c r="L57" s="12"/>
    </row>
    <row r="58" spans="1:12" s="1" customFormat="1">
      <c r="A58" s="587" t="s">
        <v>1</v>
      </c>
      <c r="B58" s="587"/>
      <c r="C58" s="587"/>
      <c r="D58" s="587"/>
      <c r="E58" s="587"/>
      <c r="F58" s="587"/>
      <c r="G58" s="587"/>
      <c r="H58" s="587"/>
      <c r="I58" s="587"/>
      <c r="J58" s="587"/>
      <c r="K58" s="587"/>
      <c r="L58" s="38" t="s">
        <v>2</v>
      </c>
    </row>
    <row r="59" spans="1:12" s="1" customFormat="1">
      <c r="A59" s="588" t="s">
        <v>3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</row>
    <row r="60" spans="1:12" s="1" customFormat="1">
      <c r="A60" s="588" t="s">
        <v>4</v>
      </c>
      <c r="B60" s="588"/>
      <c r="C60" s="588"/>
      <c r="D60" s="588"/>
      <c r="E60" s="588"/>
      <c r="F60" s="588"/>
      <c r="G60" s="588"/>
      <c r="H60" s="588"/>
      <c r="I60" s="588"/>
      <c r="J60" s="588"/>
      <c r="K60" s="588"/>
      <c r="L60" s="588"/>
    </row>
    <row r="61" spans="1:12" s="1" customFormat="1">
      <c r="A61" s="11"/>
      <c r="B61" s="11"/>
      <c r="C61" s="11"/>
      <c r="D61" s="11"/>
      <c r="E61" s="11"/>
      <c r="F61" s="11"/>
      <c r="G61" s="11"/>
      <c r="H61" s="11"/>
      <c r="I61" s="11"/>
      <c r="J61" s="11"/>
      <c r="K61" s="11"/>
      <c r="L61" s="11"/>
    </row>
    <row r="62" spans="1:12" s="1" customFormat="1" ht="13.9" customHeight="1">
      <c r="A62" s="579" t="s">
        <v>1601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</row>
    <row r="63" spans="1:12" s="1" customFormat="1" ht="13.9" customHeight="1">
      <c r="A63" s="12"/>
      <c r="B63" s="12" t="s">
        <v>1602</v>
      </c>
      <c r="C63" s="12"/>
      <c r="D63" s="12"/>
      <c r="E63" s="12"/>
      <c r="F63" s="12"/>
      <c r="G63" s="12"/>
      <c r="H63" s="12"/>
      <c r="I63" s="12"/>
      <c r="J63" s="12"/>
      <c r="K63" s="12"/>
      <c r="L63" s="12"/>
    </row>
    <row r="64" spans="1:12" s="1" customFormat="1" ht="13.9" customHeight="1">
      <c r="A64" s="12" t="s">
        <v>6</v>
      </c>
      <c r="B64" s="12"/>
      <c r="C64" s="12"/>
      <c r="D64" s="12" t="s">
        <v>1603</v>
      </c>
      <c r="E64" s="12"/>
      <c r="F64" s="12"/>
      <c r="G64" s="12"/>
      <c r="H64" s="12"/>
      <c r="I64" s="12"/>
      <c r="J64" s="12"/>
      <c r="K64" s="12"/>
      <c r="L64" s="12"/>
    </row>
    <row r="65" spans="1:12" s="1" customFormat="1" ht="13.9" customHeight="1">
      <c r="A65" s="12"/>
      <c r="B65" s="12"/>
      <c r="C65" s="12"/>
      <c r="D65" s="12" t="s">
        <v>1604</v>
      </c>
      <c r="E65" s="12"/>
      <c r="F65" s="12"/>
      <c r="G65" s="12"/>
      <c r="H65" s="12"/>
      <c r="I65" s="12"/>
      <c r="J65" s="12"/>
      <c r="K65" s="12"/>
      <c r="L65" s="12"/>
    </row>
    <row r="66" spans="1:12" s="1" customFormat="1" ht="13.9" customHeight="1">
      <c r="A66" s="12" t="s">
        <v>10</v>
      </c>
      <c r="B66" s="12"/>
      <c r="C66" s="12"/>
      <c r="D66" s="12" t="s">
        <v>1751</v>
      </c>
      <c r="E66" s="12"/>
      <c r="F66" s="12"/>
      <c r="G66" s="12"/>
      <c r="H66" s="12"/>
      <c r="I66" s="12"/>
      <c r="J66" s="12"/>
      <c r="K66" s="12"/>
      <c r="L66" s="12"/>
    </row>
    <row r="67" spans="1:12" s="1" customFormat="1" ht="13.9" customHeight="1">
      <c r="A67" s="12"/>
      <c r="B67" s="12"/>
      <c r="C67" s="12"/>
      <c r="D67" s="12" t="s">
        <v>1752</v>
      </c>
      <c r="E67" s="12"/>
      <c r="F67" s="12"/>
      <c r="G67" s="12"/>
      <c r="H67" s="12"/>
      <c r="I67" s="12"/>
      <c r="J67" s="12"/>
      <c r="K67" s="12"/>
      <c r="L67" s="12"/>
    </row>
    <row r="68" spans="1:12" s="1" customFormat="1" ht="13.9" customHeight="1">
      <c r="A68" s="12"/>
      <c r="B68" s="12"/>
      <c r="C68" s="12"/>
      <c r="D68" s="12" t="s">
        <v>1753</v>
      </c>
      <c r="E68" s="12"/>
      <c r="F68" s="12"/>
      <c r="G68" s="12"/>
      <c r="H68" s="12"/>
      <c r="I68" s="12"/>
      <c r="J68" s="12"/>
      <c r="K68" s="12"/>
      <c r="L68" s="12"/>
    </row>
    <row r="69" spans="1:12" s="1" customFormat="1" ht="13.9" customHeight="1">
      <c r="A69" s="579" t="s">
        <v>892</v>
      </c>
      <c r="B69" s="579"/>
      <c r="C69" s="579"/>
      <c r="D69" s="579"/>
      <c r="E69" s="579"/>
      <c r="F69" s="579"/>
      <c r="G69" s="579"/>
      <c r="H69" s="579"/>
      <c r="I69" s="579"/>
      <c r="J69" s="579"/>
      <c r="K69" s="579"/>
      <c r="L69" s="579"/>
    </row>
    <row r="70" spans="1:12" s="1" customFormat="1" ht="13.9" customHeight="1">
      <c r="A70" s="579" t="s">
        <v>1774</v>
      </c>
      <c r="B70" s="579"/>
      <c r="C70" s="579"/>
      <c r="D70" s="579"/>
      <c r="E70" s="579"/>
      <c r="F70" s="579"/>
      <c r="G70" s="579"/>
      <c r="H70" s="579"/>
      <c r="I70" s="579"/>
      <c r="J70" s="579"/>
      <c r="K70" s="579"/>
      <c r="L70" s="579"/>
    </row>
    <row r="71" spans="1:12" s="2" customFormat="1">
      <c r="A71" s="15" t="s">
        <v>1754</v>
      </c>
      <c r="B71" s="15"/>
      <c r="D71" s="16"/>
      <c r="E71" s="16"/>
      <c r="F71" s="16"/>
      <c r="G71" s="16"/>
      <c r="H71" s="16"/>
      <c r="I71" s="16"/>
      <c r="J71" s="16"/>
      <c r="L71" s="40"/>
    </row>
    <row r="72" spans="1:12" s="2" customFormat="1" ht="12" customHeight="1">
      <c r="A72" s="15"/>
      <c r="B72" s="15" t="s">
        <v>1755</v>
      </c>
      <c r="D72" s="16"/>
      <c r="E72" s="16"/>
      <c r="F72" s="16"/>
      <c r="G72" s="16"/>
      <c r="H72" s="16"/>
      <c r="I72" s="16"/>
      <c r="J72" s="16"/>
      <c r="L72" s="40"/>
    </row>
    <row r="73" spans="1:12" s="2" customFormat="1" ht="14.45" customHeight="1">
      <c r="A73" s="15"/>
      <c r="B73" s="15" t="s">
        <v>1756</v>
      </c>
      <c r="D73" s="16"/>
      <c r="E73" s="16"/>
      <c r="F73" s="16"/>
      <c r="G73" s="16"/>
      <c r="H73" s="16"/>
      <c r="I73" s="16"/>
      <c r="J73" s="16"/>
      <c r="L73" s="40"/>
    </row>
    <row r="74" spans="1:12" s="2" customFormat="1" ht="13.9" customHeight="1">
      <c r="A74" s="15"/>
      <c r="B74" s="15" t="s">
        <v>1757</v>
      </c>
      <c r="D74" s="16"/>
      <c r="E74" s="16"/>
      <c r="F74" s="16"/>
      <c r="G74" s="16"/>
      <c r="H74" s="16"/>
      <c r="I74" s="16"/>
      <c r="J74" s="16"/>
      <c r="L74" s="40"/>
    </row>
    <row r="75" spans="1:12" s="2" customFormat="1">
      <c r="A75" s="15" t="s">
        <v>1758</v>
      </c>
      <c r="B75" s="65"/>
      <c r="C75" s="66"/>
      <c r="D75" s="66"/>
      <c r="E75" s="66"/>
      <c r="F75" s="66"/>
      <c r="G75" s="66"/>
      <c r="H75" s="66"/>
      <c r="I75" s="66"/>
      <c r="J75" s="66"/>
      <c r="K75" s="66"/>
      <c r="L75" s="86"/>
    </row>
    <row r="76" spans="1:12">
      <c r="A76" s="67"/>
      <c r="B76" s="68"/>
      <c r="C76" s="69"/>
      <c r="D76" s="70" t="s">
        <v>18</v>
      </c>
      <c r="E76" s="606" t="s">
        <v>19</v>
      </c>
      <c r="F76" s="607"/>
      <c r="G76" s="607"/>
      <c r="H76" s="607"/>
      <c r="I76" s="607"/>
      <c r="J76" s="87" t="s">
        <v>20</v>
      </c>
      <c r="K76" s="88" t="s">
        <v>21</v>
      </c>
      <c r="L76" s="89" t="s">
        <v>22</v>
      </c>
    </row>
    <row r="77" spans="1:12" ht="13.15" customHeight="1">
      <c r="A77" s="71" t="s">
        <v>23</v>
      </c>
      <c r="B77" s="72" t="s">
        <v>24</v>
      </c>
      <c r="C77" s="73" t="s">
        <v>25</v>
      </c>
      <c r="D77" s="74" t="s">
        <v>1611</v>
      </c>
      <c r="E77" s="75">
        <v>2566</v>
      </c>
      <c r="F77" s="75">
        <v>2567</v>
      </c>
      <c r="G77" s="75">
        <v>2568</v>
      </c>
      <c r="H77" s="75">
        <v>2569</v>
      </c>
      <c r="I77" s="75">
        <v>2570</v>
      </c>
      <c r="J77" s="90" t="s">
        <v>27</v>
      </c>
      <c r="K77" s="91" t="s">
        <v>28</v>
      </c>
      <c r="L77" s="92" t="s">
        <v>29</v>
      </c>
    </row>
    <row r="78" spans="1:12">
      <c r="A78" s="71"/>
      <c r="B78" s="76"/>
      <c r="C78" s="74"/>
      <c r="D78" s="74" t="s">
        <v>1612</v>
      </c>
      <c r="E78" s="74" t="s">
        <v>30</v>
      </c>
      <c r="F78" s="74" t="s">
        <v>30</v>
      </c>
      <c r="G78" s="101" t="s">
        <v>30</v>
      </c>
      <c r="H78" s="101" t="s">
        <v>30</v>
      </c>
      <c r="I78" s="101" t="s">
        <v>30</v>
      </c>
      <c r="J78" s="90"/>
      <c r="K78" s="91"/>
      <c r="L78" s="92"/>
    </row>
    <row r="79" spans="1:12" s="7" customFormat="1" ht="85.9" customHeight="1">
      <c r="A79" s="58">
        <v>8</v>
      </c>
      <c r="B79" s="53" t="s">
        <v>1794</v>
      </c>
      <c r="C79" s="53" t="s">
        <v>1795</v>
      </c>
      <c r="D79" s="53" t="s">
        <v>1796</v>
      </c>
      <c r="E79" s="106"/>
      <c r="F79" s="106"/>
      <c r="G79" s="106">
        <v>30000</v>
      </c>
      <c r="H79" s="106">
        <v>30000</v>
      </c>
      <c r="I79" s="106">
        <v>30000</v>
      </c>
      <c r="J79" s="53" t="s">
        <v>1797</v>
      </c>
      <c r="K79" s="53" t="s">
        <v>1798</v>
      </c>
      <c r="L79" s="58" t="s">
        <v>1222</v>
      </c>
    </row>
    <row r="80" spans="1:12" ht="27.75" customHeight="1">
      <c r="A80" s="598" t="s">
        <v>1799</v>
      </c>
      <c r="B80" s="599"/>
      <c r="C80" s="599"/>
      <c r="D80" s="600"/>
      <c r="E80" s="107"/>
      <c r="F80" s="107"/>
      <c r="G80" s="107">
        <v>205000</v>
      </c>
      <c r="H80" s="107">
        <v>205000</v>
      </c>
      <c r="I80" s="107">
        <v>180000</v>
      </c>
      <c r="J80" s="99"/>
      <c r="K80" s="99"/>
      <c r="L80" s="108"/>
    </row>
    <row r="82" spans="12:12" ht="21" customHeight="1">
      <c r="L82" s="100"/>
    </row>
    <row r="83" spans="12:12">
      <c r="L83" s="109"/>
    </row>
    <row r="90" spans="12:12">
      <c r="L90" s="100"/>
    </row>
  </sheetData>
  <mergeCells count="25">
    <mergeCell ref="A1:K1"/>
    <mergeCell ref="A2:K2"/>
    <mergeCell ref="A3:L3"/>
    <mergeCell ref="A4:L4"/>
    <mergeCell ref="A6:L6"/>
    <mergeCell ref="A13:L13"/>
    <mergeCell ref="A14:L14"/>
    <mergeCell ref="E20:I20"/>
    <mergeCell ref="A28:K28"/>
    <mergeCell ref="A29:K29"/>
    <mergeCell ref="A30:L30"/>
    <mergeCell ref="A31:L31"/>
    <mergeCell ref="A33:L33"/>
    <mergeCell ref="A40:L40"/>
    <mergeCell ref="A41:L41"/>
    <mergeCell ref="E47:I47"/>
    <mergeCell ref="A57:K57"/>
    <mergeCell ref="A58:K58"/>
    <mergeCell ref="A59:L59"/>
    <mergeCell ref="A60:L60"/>
    <mergeCell ref="A62:L62"/>
    <mergeCell ref="A69:L69"/>
    <mergeCell ref="A70:L70"/>
    <mergeCell ref="E76:I76"/>
    <mergeCell ref="A80:D80"/>
  </mergeCells>
  <pageMargins left="0.118110236220472" right="0" top="0.66929133858267698" bottom="0.31496062992126" header="0.31496062992126" footer="0.15748031496063"/>
  <pageSetup paperSize="9" orientation="landscape" r:id="rId1"/>
  <headerFooter>
    <oddFooter>&amp;R&amp;P+198&amp;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69"/>
  <sheetViews>
    <sheetView view="pageLayout" topLeftCell="A46" zoomScale="102" zoomScaleNormal="100" zoomScaleSheetLayoutView="78" zoomScalePageLayoutView="102" workbookViewId="0">
      <selection activeCell="A27" sqref="A27:XFD27"/>
    </sheetView>
  </sheetViews>
  <sheetFormatPr defaultColWidth="9" defaultRowHeight="10.5"/>
  <cols>
    <col min="1" max="1" width="3.625" style="8" customWidth="1"/>
    <col min="2" max="2" width="15.25" style="8" customWidth="1"/>
    <col min="3" max="3" width="16.875" style="8" customWidth="1"/>
    <col min="4" max="4" width="13.125" style="8" customWidth="1"/>
    <col min="5" max="6" width="6.75" style="8" customWidth="1"/>
    <col min="7" max="9" width="9" style="8" customWidth="1"/>
    <col min="10" max="10" width="16.875" style="8" customWidth="1"/>
    <col min="11" max="11" width="12.75" style="8" customWidth="1"/>
    <col min="12" max="12" width="12.875" style="8" customWidth="1"/>
    <col min="13" max="16384" width="9" style="8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1601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/>
      <c r="B7" s="12" t="s">
        <v>1602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 t="s">
        <v>6</v>
      </c>
      <c r="B8" s="12"/>
      <c r="C8" s="12"/>
      <c r="D8" s="12" t="s">
        <v>1603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/>
      <c r="B9" s="12"/>
      <c r="C9" s="12"/>
      <c r="D9" s="12" t="s">
        <v>1604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12" t="s">
        <v>10</v>
      </c>
      <c r="B10" s="12"/>
      <c r="C10" s="12"/>
      <c r="D10" s="12" t="s">
        <v>1751</v>
      </c>
      <c r="E10" s="12"/>
      <c r="F10" s="12"/>
      <c r="G10" s="12"/>
      <c r="H10" s="12"/>
      <c r="I10" s="12"/>
      <c r="J10" s="12"/>
      <c r="K10" s="12"/>
      <c r="L10" s="12"/>
    </row>
    <row r="11" spans="1:12" s="1" customFormat="1" ht="13.9" customHeight="1">
      <c r="A11" s="12"/>
      <c r="B11" s="12"/>
      <c r="C11" s="12"/>
      <c r="D11" s="12" t="s">
        <v>1752</v>
      </c>
      <c r="E11" s="12"/>
      <c r="F11" s="12"/>
      <c r="G11" s="12"/>
      <c r="H11" s="12"/>
      <c r="I11" s="12"/>
      <c r="J11" s="12"/>
      <c r="K11" s="12"/>
      <c r="L11" s="12"/>
    </row>
    <row r="12" spans="1:12" s="1" customFormat="1" ht="13.9" customHeight="1">
      <c r="A12" s="12"/>
      <c r="B12" s="12"/>
      <c r="C12" s="12"/>
      <c r="D12" s="12" t="s">
        <v>1753</v>
      </c>
      <c r="E12" s="12"/>
      <c r="F12" s="12"/>
      <c r="G12" s="12"/>
      <c r="H12" s="12"/>
      <c r="I12" s="12"/>
      <c r="J12" s="12"/>
      <c r="K12" s="12"/>
      <c r="L12" s="12"/>
    </row>
    <row r="13" spans="1:12" s="1" customFormat="1" ht="13.9" customHeight="1">
      <c r="A13" s="579" t="s">
        <v>892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</row>
    <row r="14" spans="1:12" s="1" customFormat="1" ht="13.9" customHeight="1">
      <c r="A14" s="579" t="s">
        <v>1774</v>
      </c>
      <c r="B14" s="579"/>
      <c r="C14" s="579"/>
      <c r="D14" s="579"/>
      <c r="E14" s="579"/>
      <c r="F14" s="579"/>
      <c r="G14" s="579"/>
      <c r="H14" s="579"/>
      <c r="I14" s="579"/>
      <c r="J14" s="579"/>
      <c r="K14" s="579"/>
      <c r="L14" s="579"/>
    </row>
    <row r="15" spans="1:12" s="2" customFormat="1">
      <c r="A15" s="15" t="s">
        <v>1754</v>
      </c>
      <c r="B15" s="15"/>
      <c r="D15" s="16"/>
      <c r="E15" s="16"/>
      <c r="F15" s="16"/>
      <c r="G15" s="16"/>
      <c r="H15" s="16"/>
      <c r="I15" s="16"/>
      <c r="J15" s="16"/>
      <c r="L15" s="40"/>
    </row>
    <row r="16" spans="1:12" s="2" customFormat="1" ht="12" customHeight="1">
      <c r="A16" s="15"/>
      <c r="B16" s="15" t="s">
        <v>1755</v>
      </c>
      <c r="D16" s="16"/>
      <c r="E16" s="16"/>
      <c r="F16" s="16"/>
      <c r="G16" s="16"/>
      <c r="H16" s="16"/>
      <c r="I16" s="16"/>
      <c r="J16" s="16"/>
      <c r="L16" s="40"/>
    </row>
    <row r="17" spans="1:12" ht="14.45" customHeight="1">
      <c r="A17" s="15" t="s">
        <v>1800</v>
      </c>
      <c r="B17" s="65"/>
      <c r="C17" s="66"/>
      <c r="D17" s="66"/>
      <c r="E17" s="66"/>
      <c r="F17" s="66"/>
      <c r="G17" s="66"/>
      <c r="H17" s="66"/>
      <c r="I17" s="66"/>
      <c r="J17" s="66"/>
      <c r="K17" s="66"/>
      <c r="L17" s="86"/>
    </row>
    <row r="18" spans="1:12">
      <c r="A18" s="67"/>
      <c r="B18" s="68"/>
      <c r="C18" s="69"/>
      <c r="D18" s="70" t="s">
        <v>18</v>
      </c>
      <c r="E18" s="606" t="s">
        <v>19</v>
      </c>
      <c r="F18" s="607"/>
      <c r="G18" s="607"/>
      <c r="H18" s="607"/>
      <c r="I18" s="607"/>
      <c r="J18" s="87" t="s">
        <v>20</v>
      </c>
      <c r="K18" s="88" t="s">
        <v>21</v>
      </c>
      <c r="L18" s="89" t="s">
        <v>22</v>
      </c>
    </row>
    <row r="19" spans="1:12" ht="12" customHeight="1">
      <c r="A19" s="71" t="s">
        <v>23</v>
      </c>
      <c r="B19" s="72" t="s">
        <v>24</v>
      </c>
      <c r="C19" s="73" t="s">
        <v>25</v>
      </c>
      <c r="D19" s="74" t="s">
        <v>1611</v>
      </c>
      <c r="E19" s="75">
        <v>2566</v>
      </c>
      <c r="F19" s="75">
        <v>2567</v>
      </c>
      <c r="G19" s="75">
        <v>2568</v>
      </c>
      <c r="H19" s="75">
        <v>2569</v>
      </c>
      <c r="I19" s="75">
        <v>2570</v>
      </c>
      <c r="J19" s="90" t="s">
        <v>27</v>
      </c>
      <c r="K19" s="91" t="s">
        <v>28</v>
      </c>
      <c r="L19" s="92" t="s">
        <v>29</v>
      </c>
    </row>
    <row r="20" spans="1:12" ht="12" customHeight="1">
      <c r="A20" s="71"/>
      <c r="B20" s="76"/>
      <c r="C20" s="74"/>
      <c r="D20" s="77" t="s">
        <v>1612</v>
      </c>
      <c r="E20" s="77" t="s">
        <v>30</v>
      </c>
      <c r="F20" s="77" t="s">
        <v>30</v>
      </c>
      <c r="G20" s="78" t="s">
        <v>30</v>
      </c>
      <c r="H20" s="78" t="s">
        <v>30</v>
      </c>
      <c r="I20" s="78" t="s">
        <v>30</v>
      </c>
      <c r="J20" s="90"/>
      <c r="K20" s="91"/>
      <c r="L20" s="92"/>
    </row>
    <row r="21" spans="1:12" ht="47.45" customHeight="1">
      <c r="A21" s="58">
        <v>1</v>
      </c>
      <c r="B21" s="53" t="s">
        <v>1801</v>
      </c>
      <c r="C21" s="53" t="s">
        <v>1802</v>
      </c>
      <c r="D21" s="53" t="s">
        <v>1803</v>
      </c>
      <c r="E21" s="56"/>
      <c r="F21" s="56"/>
      <c r="G21" s="56">
        <v>12000000</v>
      </c>
      <c r="H21" s="56">
        <v>12000000</v>
      </c>
      <c r="I21" s="56">
        <v>12000000</v>
      </c>
      <c r="J21" s="53" t="s">
        <v>1804</v>
      </c>
      <c r="K21" s="53" t="s">
        <v>1805</v>
      </c>
      <c r="L21" s="93" t="s">
        <v>1806</v>
      </c>
    </row>
    <row r="22" spans="1:12" ht="47.45" customHeight="1">
      <c r="A22" s="58">
        <v>2</v>
      </c>
      <c r="B22" s="53" t="s">
        <v>1807</v>
      </c>
      <c r="C22" s="53" t="s">
        <v>1808</v>
      </c>
      <c r="D22" s="53" t="s">
        <v>1809</v>
      </c>
      <c r="E22" s="56"/>
      <c r="F22" s="56"/>
      <c r="G22" s="56">
        <v>5500000</v>
      </c>
      <c r="H22" s="56">
        <v>5500000</v>
      </c>
      <c r="I22" s="56">
        <v>5500000</v>
      </c>
      <c r="J22" s="53" t="s">
        <v>1804</v>
      </c>
      <c r="K22" s="53" t="s">
        <v>1810</v>
      </c>
      <c r="L22" s="93" t="s">
        <v>1806</v>
      </c>
    </row>
    <row r="23" spans="1:12" ht="47.45" customHeight="1">
      <c r="A23" s="58">
        <v>3</v>
      </c>
      <c r="B23" s="53" t="s">
        <v>1811</v>
      </c>
      <c r="C23" s="53" t="s">
        <v>1812</v>
      </c>
      <c r="D23" s="53" t="s">
        <v>1813</v>
      </c>
      <c r="E23" s="56"/>
      <c r="F23" s="56"/>
      <c r="G23" s="56">
        <v>100000</v>
      </c>
      <c r="H23" s="56">
        <v>100000</v>
      </c>
      <c r="I23" s="56">
        <v>100000</v>
      </c>
      <c r="J23" s="53" t="s">
        <v>1804</v>
      </c>
      <c r="K23" s="53" t="s">
        <v>1814</v>
      </c>
      <c r="L23" s="93" t="s">
        <v>1806</v>
      </c>
    </row>
    <row r="24" spans="1:12" ht="62.45" customHeight="1">
      <c r="A24" s="58">
        <v>4</v>
      </c>
      <c r="B24" s="53" t="s">
        <v>1815</v>
      </c>
      <c r="C24" s="53" t="s">
        <v>1816</v>
      </c>
      <c r="D24" s="53" t="s">
        <v>1817</v>
      </c>
      <c r="E24" s="79"/>
      <c r="F24" s="79"/>
      <c r="G24" s="79">
        <v>130000</v>
      </c>
      <c r="H24" s="79">
        <v>130000</v>
      </c>
      <c r="I24" s="79">
        <v>130000</v>
      </c>
      <c r="J24" s="53" t="s">
        <v>1818</v>
      </c>
      <c r="K24" s="53" t="s">
        <v>1819</v>
      </c>
      <c r="L24" s="58" t="s">
        <v>36</v>
      </c>
    </row>
    <row r="25" spans="1:12" ht="50.45" customHeight="1">
      <c r="A25" s="58">
        <v>5</v>
      </c>
      <c r="B25" s="53" t="s">
        <v>1820</v>
      </c>
      <c r="C25" s="53" t="s">
        <v>1821</v>
      </c>
      <c r="D25" s="53" t="s">
        <v>1822</v>
      </c>
      <c r="E25" s="79"/>
      <c r="F25" s="79"/>
      <c r="G25" s="79">
        <v>100000</v>
      </c>
      <c r="H25" s="79">
        <v>100000</v>
      </c>
      <c r="I25" s="79">
        <v>100000</v>
      </c>
      <c r="J25" s="53" t="s">
        <v>1823</v>
      </c>
      <c r="K25" s="53" t="s">
        <v>1824</v>
      </c>
      <c r="L25" s="58" t="s">
        <v>36</v>
      </c>
    </row>
    <row r="26" spans="1:12" s="6" customFormat="1" ht="13.9" customHeight="1">
      <c r="A26" s="80"/>
      <c r="B26" s="7"/>
      <c r="C26" s="7"/>
      <c r="D26" s="81"/>
      <c r="E26" s="82"/>
      <c r="F26" s="82"/>
      <c r="G26" s="82"/>
      <c r="H26" s="82"/>
      <c r="I26" s="82"/>
      <c r="J26" s="7"/>
      <c r="K26" s="7"/>
      <c r="L26" s="94"/>
    </row>
    <row r="27" spans="1:12" s="6" customFormat="1" ht="13.9" customHeight="1">
      <c r="A27" s="80"/>
      <c r="B27" s="7"/>
      <c r="C27" s="7"/>
      <c r="D27" s="81"/>
      <c r="E27" s="83"/>
      <c r="F27" s="83"/>
      <c r="G27" s="83"/>
      <c r="H27" s="83"/>
      <c r="I27" s="83"/>
      <c r="J27" s="7"/>
      <c r="K27" s="7"/>
      <c r="L27" s="94"/>
    </row>
    <row r="28" spans="1:12" s="1" customFormat="1" ht="15.6" customHeight="1">
      <c r="A28" s="586" t="s">
        <v>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12"/>
    </row>
    <row r="29" spans="1:12" s="1" customFormat="1">
      <c r="A29" s="587" t="s">
        <v>1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38" t="s">
        <v>2</v>
      </c>
    </row>
    <row r="30" spans="1:12" s="1" customFormat="1">
      <c r="A30" s="588" t="s">
        <v>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" customFormat="1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2" s="1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" customFormat="1" ht="13.9" customHeight="1">
      <c r="A33" s="579" t="s">
        <v>1601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s="1" customFormat="1" ht="13.9" customHeight="1">
      <c r="A34" s="12"/>
      <c r="B34" s="12" t="s">
        <v>1602</v>
      </c>
      <c r="C34" s="12"/>
      <c r="D34" s="12"/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 t="s">
        <v>6</v>
      </c>
      <c r="B35" s="12"/>
      <c r="C35" s="12"/>
      <c r="D35" s="12" t="s">
        <v>1603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/>
      <c r="B36" s="12"/>
      <c r="C36" s="12"/>
      <c r="D36" s="12" t="s">
        <v>1604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12" t="s">
        <v>10</v>
      </c>
      <c r="B37" s="12"/>
      <c r="C37" s="12"/>
      <c r="D37" s="12" t="s">
        <v>1751</v>
      </c>
      <c r="E37" s="12"/>
      <c r="F37" s="12"/>
      <c r="G37" s="12"/>
      <c r="H37" s="12"/>
      <c r="I37" s="12"/>
      <c r="J37" s="12"/>
      <c r="K37" s="12"/>
      <c r="L37" s="12"/>
    </row>
    <row r="38" spans="1:12" s="1" customFormat="1" ht="13.9" customHeight="1">
      <c r="A38" s="12"/>
      <c r="B38" s="12"/>
      <c r="C38" s="12"/>
      <c r="D38" s="12" t="s">
        <v>1752</v>
      </c>
      <c r="E38" s="12"/>
      <c r="F38" s="12"/>
      <c r="G38" s="12"/>
      <c r="H38" s="12"/>
      <c r="I38" s="12"/>
      <c r="J38" s="12"/>
      <c r="K38" s="12"/>
      <c r="L38" s="12"/>
    </row>
    <row r="39" spans="1:12" s="1" customFormat="1" ht="13.9" customHeight="1">
      <c r="A39" s="12"/>
      <c r="B39" s="12"/>
      <c r="C39" s="12"/>
      <c r="D39" s="12" t="s">
        <v>1753</v>
      </c>
      <c r="E39" s="12"/>
      <c r="F39" s="12"/>
      <c r="G39" s="12"/>
      <c r="H39" s="12"/>
      <c r="I39" s="12"/>
      <c r="J39" s="12"/>
      <c r="K39" s="12"/>
      <c r="L39" s="12"/>
    </row>
    <row r="40" spans="1:12" s="1" customFormat="1" ht="13.9" customHeight="1">
      <c r="A40" s="579" t="s">
        <v>892</v>
      </c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</row>
    <row r="41" spans="1:12" s="1" customFormat="1" ht="13.9" customHeight="1">
      <c r="A41" s="579" t="s">
        <v>1774</v>
      </c>
      <c r="B41" s="579"/>
      <c r="C41" s="579"/>
      <c r="D41" s="579"/>
      <c r="E41" s="579"/>
      <c r="F41" s="579"/>
      <c r="G41" s="579"/>
      <c r="H41" s="579"/>
      <c r="I41" s="579"/>
      <c r="J41" s="579"/>
      <c r="K41" s="579"/>
      <c r="L41" s="579"/>
    </row>
    <row r="42" spans="1:12" s="2" customFormat="1">
      <c r="A42" s="15" t="s">
        <v>1754</v>
      </c>
      <c r="B42" s="15"/>
      <c r="D42" s="16"/>
      <c r="E42" s="16"/>
      <c r="F42" s="16"/>
      <c r="G42" s="16"/>
      <c r="H42" s="16"/>
      <c r="I42" s="16"/>
      <c r="J42" s="16"/>
      <c r="L42" s="40"/>
    </row>
    <row r="43" spans="1:12" s="2" customFormat="1" ht="12" customHeight="1">
      <c r="A43" s="15"/>
      <c r="B43" s="15" t="s">
        <v>1755</v>
      </c>
      <c r="D43" s="16"/>
      <c r="E43" s="16"/>
      <c r="F43" s="16"/>
      <c r="G43" s="16"/>
      <c r="H43" s="16"/>
      <c r="I43" s="16"/>
      <c r="J43" s="16"/>
      <c r="L43" s="40"/>
    </row>
    <row r="44" spans="1:12" ht="14.45" customHeight="1">
      <c r="A44" s="15" t="s">
        <v>1800</v>
      </c>
      <c r="B44" s="65"/>
      <c r="C44" s="66"/>
      <c r="D44" s="66"/>
      <c r="E44" s="66"/>
      <c r="F44" s="66"/>
      <c r="G44" s="66"/>
      <c r="H44" s="66"/>
      <c r="I44" s="66"/>
      <c r="J44" s="66"/>
      <c r="K44" s="66"/>
      <c r="L44" s="86"/>
    </row>
    <row r="45" spans="1:12">
      <c r="A45" s="67"/>
      <c r="B45" s="68"/>
      <c r="C45" s="69"/>
      <c r="D45" s="70" t="s">
        <v>18</v>
      </c>
      <c r="E45" s="606" t="s">
        <v>19</v>
      </c>
      <c r="F45" s="607"/>
      <c r="G45" s="607"/>
      <c r="H45" s="607"/>
      <c r="I45" s="607"/>
      <c r="J45" s="87" t="s">
        <v>20</v>
      </c>
      <c r="K45" s="88" t="s">
        <v>21</v>
      </c>
      <c r="L45" s="89" t="s">
        <v>22</v>
      </c>
    </row>
    <row r="46" spans="1:12" ht="14.45" customHeight="1">
      <c r="A46" s="71" t="s">
        <v>23</v>
      </c>
      <c r="B46" s="72" t="s">
        <v>24</v>
      </c>
      <c r="C46" s="73" t="s">
        <v>25</v>
      </c>
      <c r="D46" s="74" t="s">
        <v>1611</v>
      </c>
      <c r="E46" s="75">
        <v>2566</v>
      </c>
      <c r="F46" s="75">
        <v>2567</v>
      </c>
      <c r="G46" s="75">
        <v>2568</v>
      </c>
      <c r="H46" s="75">
        <v>2569</v>
      </c>
      <c r="I46" s="75">
        <v>2570</v>
      </c>
      <c r="J46" s="90" t="s">
        <v>27</v>
      </c>
      <c r="K46" s="91" t="s">
        <v>28</v>
      </c>
      <c r="L46" s="92" t="s">
        <v>29</v>
      </c>
    </row>
    <row r="47" spans="1:12" ht="14.45" customHeight="1">
      <c r="A47" s="71"/>
      <c r="B47" s="76"/>
      <c r="C47" s="74"/>
      <c r="D47" s="77" t="s">
        <v>1612</v>
      </c>
      <c r="E47" s="77" t="s">
        <v>30</v>
      </c>
      <c r="F47" s="77" t="s">
        <v>30</v>
      </c>
      <c r="G47" s="78" t="s">
        <v>30</v>
      </c>
      <c r="H47" s="78" t="s">
        <v>30</v>
      </c>
      <c r="I47" s="78" t="s">
        <v>30</v>
      </c>
      <c r="J47" s="90"/>
      <c r="K47" s="91"/>
      <c r="L47" s="92"/>
    </row>
    <row r="48" spans="1:12" s="6" customFormat="1" ht="53.45" customHeight="1">
      <c r="A48" s="58">
        <v>6</v>
      </c>
      <c r="B48" s="53" t="s">
        <v>1825</v>
      </c>
      <c r="C48" s="53" t="s">
        <v>1826</v>
      </c>
      <c r="D48" s="54" t="s">
        <v>1827</v>
      </c>
      <c r="E48" s="84"/>
      <c r="F48" s="84"/>
      <c r="G48" s="84">
        <v>250000</v>
      </c>
      <c r="H48" s="84">
        <v>250000</v>
      </c>
      <c r="I48" s="84">
        <v>250000</v>
      </c>
      <c r="J48" s="53" t="s">
        <v>1828</v>
      </c>
      <c r="K48" s="95" t="s">
        <v>1829</v>
      </c>
      <c r="L48" s="58" t="s">
        <v>36</v>
      </c>
    </row>
    <row r="49" spans="1:12" s="6" customFormat="1" ht="60.6" customHeight="1">
      <c r="A49" s="58">
        <v>7</v>
      </c>
      <c r="B49" s="53" t="s">
        <v>1830</v>
      </c>
      <c r="C49" s="53" t="s">
        <v>1831</v>
      </c>
      <c r="D49" s="54" t="s">
        <v>1832</v>
      </c>
      <c r="E49" s="84"/>
      <c r="F49" s="84"/>
      <c r="G49" s="84">
        <v>150000</v>
      </c>
      <c r="H49" s="84">
        <v>150000</v>
      </c>
      <c r="I49" s="84">
        <v>150000</v>
      </c>
      <c r="J49" s="96" t="s">
        <v>1833</v>
      </c>
      <c r="K49" s="95" t="s">
        <v>1834</v>
      </c>
      <c r="L49" s="97" t="s">
        <v>36</v>
      </c>
    </row>
    <row r="50" spans="1:12" s="6" customFormat="1" ht="57" customHeight="1">
      <c r="A50" s="58">
        <v>8</v>
      </c>
      <c r="B50" s="53" t="s">
        <v>1835</v>
      </c>
      <c r="C50" s="53" t="s">
        <v>1836</v>
      </c>
      <c r="D50" s="54" t="s">
        <v>1832</v>
      </c>
      <c r="E50" s="84"/>
      <c r="F50" s="84"/>
      <c r="G50" s="84">
        <v>250000</v>
      </c>
      <c r="H50" s="84">
        <v>250000</v>
      </c>
      <c r="I50" s="84">
        <v>250000</v>
      </c>
      <c r="J50" s="53" t="s">
        <v>1837</v>
      </c>
      <c r="K50" s="98" t="s">
        <v>1838</v>
      </c>
      <c r="L50" s="58" t="s">
        <v>36</v>
      </c>
    </row>
    <row r="51" spans="1:12" ht="66" customHeight="1">
      <c r="A51" s="52">
        <v>9</v>
      </c>
      <c r="B51" s="53" t="s">
        <v>1839</v>
      </c>
      <c r="C51" s="53" t="s">
        <v>1840</v>
      </c>
      <c r="D51" s="54" t="s">
        <v>1841</v>
      </c>
      <c r="E51" s="84"/>
      <c r="F51" s="84"/>
      <c r="G51" s="84">
        <v>500000</v>
      </c>
      <c r="H51" s="84">
        <v>500000</v>
      </c>
      <c r="I51" s="84">
        <v>500000</v>
      </c>
      <c r="J51" s="96" t="s">
        <v>1842</v>
      </c>
      <c r="K51" s="53" t="s">
        <v>1843</v>
      </c>
      <c r="L51" s="58" t="s">
        <v>36</v>
      </c>
    </row>
    <row r="52" spans="1:12" ht="21" customHeight="1">
      <c r="B52" s="598" t="s">
        <v>1844</v>
      </c>
      <c r="C52" s="599"/>
      <c r="D52" s="600"/>
      <c r="E52" s="85"/>
      <c r="F52" s="85"/>
      <c r="G52" s="85">
        <f>G51+G50+G49+G48+G25+G24+G23+G22+G21</f>
        <v>18980000</v>
      </c>
      <c r="H52" s="85">
        <f t="shared" ref="H52:I52" si="0">H51+H50+H49+H48+H25+H24+H23+H22+H21</f>
        <v>18980000</v>
      </c>
      <c r="I52" s="85">
        <f t="shared" si="0"/>
        <v>18980000</v>
      </c>
      <c r="J52" s="99"/>
      <c r="K52" s="99"/>
      <c r="L52" s="99"/>
    </row>
    <row r="58" spans="1:12">
      <c r="L58" s="100"/>
    </row>
    <row r="69" spans="12:12">
      <c r="L69" s="100"/>
    </row>
  </sheetData>
  <mergeCells count="17">
    <mergeCell ref="A1:K1"/>
    <mergeCell ref="A2:K2"/>
    <mergeCell ref="A3:L3"/>
    <mergeCell ref="A4:L4"/>
    <mergeCell ref="A6:L6"/>
    <mergeCell ref="A13:L13"/>
    <mergeCell ref="A14:L14"/>
    <mergeCell ref="E18:I18"/>
    <mergeCell ref="A28:K28"/>
    <mergeCell ref="A29:K29"/>
    <mergeCell ref="E45:I45"/>
    <mergeCell ref="B52:D52"/>
    <mergeCell ref="A30:L30"/>
    <mergeCell ref="A31:L31"/>
    <mergeCell ref="A33:L33"/>
    <mergeCell ref="A40:L40"/>
    <mergeCell ref="A41:L41"/>
  </mergeCells>
  <pageMargins left="0.31496062992126" right="0.196850393700787" top="0.47244094488188998" bottom="0" header="0.31496062992126" footer="0"/>
  <pageSetup paperSize="9" orientation="landscape" r:id="rId1"/>
  <headerFooter>
    <oddFooter>&amp;R&amp;P+201&amp;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L127"/>
  <sheetViews>
    <sheetView view="pageLayout" topLeftCell="A127" zoomScale="110" zoomScaleNormal="100" zoomScaleSheetLayoutView="73" zoomScalePageLayoutView="110" workbookViewId="0">
      <selection activeCell="A103" sqref="A103:XFD103"/>
    </sheetView>
  </sheetViews>
  <sheetFormatPr defaultColWidth="9" defaultRowHeight="11.25"/>
  <cols>
    <col min="1" max="1" width="3.5" style="9" customWidth="1"/>
    <col min="2" max="2" width="17.875" style="9" customWidth="1"/>
    <col min="3" max="3" width="20.25" style="9" customWidth="1"/>
    <col min="4" max="4" width="15.625" style="9" customWidth="1"/>
    <col min="5" max="9" width="7.875" style="9" customWidth="1"/>
    <col min="10" max="10" width="11.5" style="9" customWidth="1"/>
    <col min="11" max="11" width="14.625" style="9" customWidth="1"/>
    <col min="12" max="12" width="12.5" style="9" customWidth="1"/>
    <col min="13" max="13" width="2.375" style="9" customWidth="1"/>
    <col min="14" max="14" width="4.375" style="9" customWidth="1"/>
    <col min="15" max="16384" width="9" style="9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 ht="10.5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 ht="10.5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 ht="10.5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 ht="10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1165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 t="s">
        <v>6</v>
      </c>
      <c r="B7" s="12"/>
      <c r="C7" s="12"/>
      <c r="D7" s="12" t="s">
        <v>7</v>
      </c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/>
      <c r="B8" s="12"/>
      <c r="C8" s="12"/>
      <c r="D8" s="12" t="s">
        <v>8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/>
      <c r="B9" s="12"/>
      <c r="C9" s="12"/>
      <c r="D9" s="12" t="s">
        <v>1166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12" t="s">
        <v>10</v>
      </c>
      <c r="B10" s="12"/>
      <c r="C10" s="12"/>
      <c r="D10" s="12" t="s">
        <v>1281</v>
      </c>
      <c r="E10" s="12"/>
      <c r="F10" s="12"/>
      <c r="G10" s="12"/>
      <c r="H10" s="12"/>
      <c r="I10" s="12"/>
      <c r="J10" s="12"/>
      <c r="K10" s="12"/>
      <c r="L10" s="12"/>
    </row>
    <row r="11" spans="1:12" s="1" customFormat="1" ht="13.9" customHeight="1">
      <c r="A11" s="579" t="s">
        <v>1169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</row>
    <row r="12" spans="1:12" s="1" customFormat="1" ht="12.6" customHeight="1">
      <c r="A12" s="579" t="s">
        <v>1714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</row>
    <row r="13" spans="1:12" s="1" customFormat="1" ht="15" customHeight="1">
      <c r="A13" s="13" t="s">
        <v>14</v>
      </c>
      <c r="B13" s="13" t="s">
        <v>1845</v>
      </c>
      <c r="C13" s="14"/>
      <c r="D13" s="11"/>
      <c r="E13" s="11"/>
      <c r="F13" s="11"/>
      <c r="G13" s="11"/>
      <c r="H13" s="11"/>
      <c r="I13" s="11"/>
      <c r="J13" s="11"/>
      <c r="K13" s="14"/>
      <c r="L13" s="39"/>
    </row>
    <row r="14" spans="1:12" s="1" customFormat="1" ht="12.6" customHeight="1">
      <c r="A14" s="13" t="s">
        <v>1172</v>
      </c>
      <c r="B14" s="13" t="s">
        <v>1846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s="2" customFormat="1" ht="16.149999999999999" customHeight="1">
      <c r="A15" s="15"/>
      <c r="B15" s="15" t="s">
        <v>1847</v>
      </c>
      <c r="D15" s="16"/>
      <c r="E15" s="16"/>
      <c r="F15" s="16"/>
      <c r="G15" s="16"/>
      <c r="H15" s="16"/>
      <c r="I15" s="16"/>
      <c r="J15" s="16"/>
      <c r="L15" s="40"/>
    </row>
    <row r="16" spans="1:12" s="3" customFormat="1" ht="10.5">
      <c r="A16" s="17"/>
      <c r="B16" s="17"/>
      <c r="C16" s="18"/>
      <c r="D16" s="19" t="s">
        <v>18</v>
      </c>
      <c r="E16" s="596" t="s">
        <v>19</v>
      </c>
      <c r="F16" s="597"/>
      <c r="G16" s="597"/>
      <c r="H16" s="597"/>
      <c r="I16" s="597"/>
      <c r="J16" s="41" t="s">
        <v>20</v>
      </c>
      <c r="K16" s="42" t="s">
        <v>21</v>
      </c>
      <c r="L16" s="43" t="s">
        <v>22</v>
      </c>
    </row>
    <row r="17" spans="1:12" s="3" customFormat="1" ht="10.5">
      <c r="A17" s="20" t="s">
        <v>23</v>
      </c>
      <c r="B17" s="20" t="s">
        <v>24</v>
      </c>
      <c r="C17" s="21" t="s">
        <v>25</v>
      </c>
      <c r="D17" s="22" t="s">
        <v>26</v>
      </c>
      <c r="E17" s="23">
        <v>2566</v>
      </c>
      <c r="F17" s="24">
        <v>2567</v>
      </c>
      <c r="G17" s="25">
        <v>2568</v>
      </c>
      <c r="H17" s="25">
        <v>2569</v>
      </c>
      <c r="I17" s="25">
        <v>2570</v>
      </c>
      <c r="J17" s="44" t="s">
        <v>27</v>
      </c>
      <c r="K17" s="45" t="s">
        <v>28</v>
      </c>
      <c r="L17" s="46" t="s">
        <v>29</v>
      </c>
    </row>
    <row r="18" spans="1:12" s="3" customFormat="1" ht="10.5">
      <c r="A18" s="26"/>
      <c r="B18" s="26"/>
      <c r="C18" s="27"/>
      <c r="D18" s="22"/>
      <c r="E18" s="28" t="s">
        <v>30</v>
      </c>
      <c r="F18" s="28" t="s">
        <v>30</v>
      </c>
      <c r="G18" s="29" t="s">
        <v>30</v>
      </c>
      <c r="H18" s="29" t="s">
        <v>30</v>
      </c>
      <c r="I18" s="29" t="s">
        <v>30</v>
      </c>
      <c r="J18" s="44"/>
      <c r="K18" s="45"/>
      <c r="L18" s="47"/>
    </row>
    <row r="19" spans="1:12" s="4" customFormat="1" ht="53.45" customHeight="1">
      <c r="A19" s="30">
        <v>1</v>
      </c>
      <c r="B19" s="31" t="s">
        <v>1848</v>
      </c>
      <c r="C19" s="31" t="s">
        <v>1849</v>
      </c>
      <c r="D19" s="31" t="s">
        <v>1850</v>
      </c>
      <c r="E19" s="32"/>
      <c r="F19" s="32"/>
      <c r="G19" s="32">
        <v>20000</v>
      </c>
      <c r="H19" s="32">
        <v>20000</v>
      </c>
      <c r="I19" s="32">
        <v>20000</v>
      </c>
      <c r="J19" s="33" t="s">
        <v>1851</v>
      </c>
      <c r="K19" s="31" t="s">
        <v>1852</v>
      </c>
      <c r="L19" s="30" t="s">
        <v>36</v>
      </c>
    </row>
    <row r="20" spans="1:12" s="5" customFormat="1" ht="61.15" customHeight="1">
      <c r="A20" s="30">
        <v>2</v>
      </c>
      <c r="B20" s="31" t="s">
        <v>1853</v>
      </c>
      <c r="C20" s="31" t="s">
        <v>1854</v>
      </c>
      <c r="D20" s="33" t="s">
        <v>1855</v>
      </c>
      <c r="E20" s="32"/>
      <c r="F20" s="32"/>
      <c r="G20" s="32">
        <v>20000</v>
      </c>
      <c r="H20" s="32">
        <v>20000</v>
      </c>
      <c r="I20" s="32">
        <v>20000</v>
      </c>
      <c r="J20" s="33" t="s">
        <v>1856</v>
      </c>
      <c r="K20" s="31" t="s">
        <v>1857</v>
      </c>
      <c r="L20" s="48" t="s">
        <v>36</v>
      </c>
    </row>
    <row r="21" spans="1:12" s="4" customFormat="1" ht="63" customHeight="1">
      <c r="A21" s="30">
        <v>3</v>
      </c>
      <c r="B21" s="31" t="s">
        <v>1858</v>
      </c>
      <c r="C21" s="31" t="s">
        <v>1859</v>
      </c>
      <c r="D21" s="31" t="s">
        <v>1860</v>
      </c>
      <c r="E21" s="32"/>
      <c r="F21" s="32"/>
      <c r="G21" s="32">
        <v>20000</v>
      </c>
      <c r="H21" s="32">
        <v>20000</v>
      </c>
      <c r="I21" s="32">
        <v>20000</v>
      </c>
      <c r="J21" s="33" t="s">
        <v>1861</v>
      </c>
      <c r="K21" s="31" t="s">
        <v>1862</v>
      </c>
      <c r="L21" s="30" t="s">
        <v>36</v>
      </c>
    </row>
    <row r="22" spans="1:12" s="4" customFormat="1" ht="52.9" customHeight="1">
      <c r="A22" s="30">
        <v>5</v>
      </c>
      <c r="B22" s="31" t="s">
        <v>1863</v>
      </c>
      <c r="C22" s="31" t="s">
        <v>608</v>
      </c>
      <c r="D22" s="31" t="s">
        <v>1850</v>
      </c>
      <c r="E22" s="32"/>
      <c r="F22" s="32"/>
      <c r="G22" s="32">
        <v>20000</v>
      </c>
      <c r="H22" s="32">
        <v>20000</v>
      </c>
      <c r="I22" s="32">
        <v>20000</v>
      </c>
      <c r="J22" s="33" t="s">
        <v>1851</v>
      </c>
      <c r="K22" s="31" t="s">
        <v>1852</v>
      </c>
      <c r="L22" s="30" t="s">
        <v>36</v>
      </c>
    </row>
    <row r="23" spans="1:12" s="4" customFormat="1" ht="18.600000000000001" customHeight="1">
      <c r="A23" s="34"/>
      <c r="D23" s="35"/>
      <c r="E23" s="36"/>
      <c r="F23" s="36"/>
      <c r="G23" s="36"/>
      <c r="H23" s="36"/>
      <c r="I23" s="36"/>
      <c r="J23" s="35"/>
      <c r="K23" s="35"/>
      <c r="L23" s="49"/>
    </row>
    <row r="24" spans="1:12" s="4" customFormat="1" ht="18.600000000000001" customHeight="1">
      <c r="A24" s="34"/>
      <c r="D24" s="35"/>
      <c r="E24" s="36"/>
      <c r="F24" s="36"/>
      <c r="G24" s="36"/>
      <c r="H24" s="36"/>
      <c r="I24" s="36"/>
      <c r="J24" s="35"/>
      <c r="K24" s="35"/>
      <c r="L24" s="49"/>
    </row>
    <row r="25" spans="1:12" s="4" customFormat="1" ht="18.600000000000001" customHeight="1">
      <c r="A25" s="34"/>
      <c r="D25" s="35"/>
      <c r="E25" s="36"/>
      <c r="F25" s="36"/>
      <c r="G25" s="36"/>
      <c r="H25" s="36"/>
      <c r="I25" s="36"/>
      <c r="J25" s="35"/>
      <c r="K25" s="35"/>
      <c r="L25" s="49"/>
    </row>
    <row r="26" spans="1:12" s="4" customFormat="1" ht="18.600000000000001" customHeight="1">
      <c r="A26" s="34"/>
      <c r="D26" s="35"/>
      <c r="E26" s="36"/>
      <c r="F26" s="36"/>
      <c r="G26" s="36"/>
      <c r="H26" s="36"/>
      <c r="I26" s="36"/>
      <c r="J26" s="35"/>
      <c r="K26" s="35"/>
      <c r="L26" s="49"/>
    </row>
    <row r="27" spans="1:12" s="1" customFormat="1" ht="15.6" customHeight="1">
      <c r="A27" s="586" t="s">
        <v>0</v>
      </c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12"/>
    </row>
    <row r="28" spans="1:12" s="1" customFormat="1" ht="10.5">
      <c r="A28" s="587" t="s">
        <v>1</v>
      </c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38" t="s">
        <v>2</v>
      </c>
    </row>
    <row r="29" spans="1:12" s="1" customFormat="1" ht="10.5">
      <c r="A29" s="588" t="s">
        <v>3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</row>
    <row r="30" spans="1:12" s="1" customFormat="1" ht="10.5">
      <c r="A30" s="588" t="s">
        <v>4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" customFormat="1" ht="10.5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" customFormat="1" ht="13.9" customHeight="1">
      <c r="A32" s="579" t="s">
        <v>1165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</row>
    <row r="33" spans="1:12" s="1" customFormat="1" ht="13.9" customHeight="1">
      <c r="A33" s="12" t="s">
        <v>6</v>
      </c>
      <c r="B33" s="12"/>
      <c r="C33" s="12"/>
      <c r="D33" s="12" t="s">
        <v>7</v>
      </c>
      <c r="E33" s="12"/>
      <c r="F33" s="12"/>
      <c r="G33" s="12"/>
      <c r="H33" s="12"/>
      <c r="I33" s="12"/>
      <c r="J33" s="12"/>
      <c r="K33" s="12"/>
      <c r="L33" s="12"/>
    </row>
    <row r="34" spans="1:12" s="1" customFormat="1" ht="13.9" customHeight="1">
      <c r="A34" s="12"/>
      <c r="B34" s="12"/>
      <c r="C34" s="12"/>
      <c r="D34" s="12" t="s">
        <v>8</v>
      </c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/>
      <c r="B35" s="12"/>
      <c r="C35" s="12"/>
      <c r="D35" s="12" t="s">
        <v>1166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 t="s">
        <v>10</v>
      </c>
      <c r="B36" s="12"/>
      <c r="C36" s="12"/>
      <c r="D36" s="12" t="s">
        <v>1281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579" t="s">
        <v>1169</v>
      </c>
      <c r="B37" s="579"/>
      <c r="C37" s="579"/>
      <c r="D37" s="579"/>
      <c r="E37" s="579"/>
      <c r="F37" s="579"/>
      <c r="G37" s="579"/>
      <c r="H37" s="579"/>
      <c r="I37" s="579"/>
      <c r="J37" s="579"/>
      <c r="K37" s="579"/>
      <c r="L37" s="579"/>
    </row>
    <row r="38" spans="1:12" s="1" customFormat="1" ht="12.6" customHeight="1">
      <c r="A38" s="579" t="s">
        <v>1714</v>
      </c>
      <c r="B38" s="579"/>
      <c r="C38" s="579"/>
      <c r="D38" s="579"/>
      <c r="E38" s="579"/>
      <c r="F38" s="579"/>
      <c r="G38" s="579"/>
      <c r="H38" s="579"/>
      <c r="I38" s="579"/>
      <c r="J38" s="579"/>
      <c r="K38" s="579"/>
      <c r="L38" s="579"/>
    </row>
    <row r="39" spans="1:12" s="1" customFormat="1" ht="15" customHeight="1">
      <c r="A39" s="13" t="s">
        <v>14</v>
      </c>
      <c r="B39" s="13" t="s">
        <v>1845</v>
      </c>
      <c r="C39" s="14"/>
      <c r="D39" s="11"/>
      <c r="E39" s="11"/>
      <c r="F39" s="11"/>
      <c r="G39" s="11"/>
      <c r="H39" s="11"/>
      <c r="I39" s="11"/>
      <c r="J39" s="11"/>
      <c r="K39" s="14"/>
      <c r="L39" s="39"/>
    </row>
    <row r="40" spans="1:12" s="1" customFormat="1" ht="12.6" customHeight="1">
      <c r="A40" s="13" t="s">
        <v>1172</v>
      </c>
      <c r="B40" s="13" t="s">
        <v>1846</v>
      </c>
      <c r="C40" s="14"/>
      <c r="D40" s="11"/>
      <c r="E40" s="11"/>
      <c r="F40" s="11"/>
      <c r="G40" s="11"/>
      <c r="H40" s="11"/>
      <c r="I40" s="11"/>
      <c r="J40" s="11"/>
      <c r="K40" s="14"/>
      <c r="L40" s="39"/>
    </row>
    <row r="41" spans="1:12" s="2" customFormat="1" ht="16.149999999999999" customHeight="1">
      <c r="A41" s="15"/>
      <c r="B41" s="15" t="s">
        <v>1847</v>
      </c>
      <c r="D41" s="16"/>
      <c r="E41" s="16"/>
      <c r="F41" s="16"/>
      <c r="G41" s="16"/>
      <c r="H41" s="16"/>
      <c r="I41" s="16"/>
      <c r="J41" s="16"/>
      <c r="L41" s="40"/>
    </row>
    <row r="42" spans="1:12" s="3" customFormat="1" ht="10.5">
      <c r="A42" s="17"/>
      <c r="B42" s="17"/>
      <c r="C42" s="18"/>
      <c r="D42" s="19" t="s">
        <v>18</v>
      </c>
      <c r="E42" s="596" t="s">
        <v>19</v>
      </c>
      <c r="F42" s="597"/>
      <c r="G42" s="597"/>
      <c r="H42" s="597"/>
      <c r="I42" s="597"/>
      <c r="J42" s="41" t="s">
        <v>20</v>
      </c>
      <c r="K42" s="42" t="s">
        <v>21</v>
      </c>
      <c r="L42" s="43" t="s">
        <v>22</v>
      </c>
    </row>
    <row r="43" spans="1:12" s="3" customFormat="1" ht="10.5">
      <c r="A43" s="20" t="s">
        <v>23</v>
      </c>
      <c r="B43" s="20" t="s">
        <v>24</v>
      </c>
      <c r="C43" s="21" t="s">
        <v>25</v>
      </c>
      <c r="D43" s="22" t="s">
        <v>26</v>
      </c>
      <c r="E43" s="23">
        <v>2566</v>
      </c>
      <c r="F43" s="24">
        <v>2567</v>
      </c>
      <c r="G43" s="25">
        <v>2568</v>
      </c>
      <c r="H43" s="25">
        <v>2569</v>
      </c>
      <c r="I43" s="25">
        <v>2570</v>
      </c>
      <c r="J43" s="44" t="s">
        <v>27</v>
      </c>
      <c r="K43" s="45" t="s">
        <v>28</v>
      </c>
      <c r="L43" s="46" t="s">
        <v>29</v>
      </c>
    </row>
    <row r="44" spans="1:12" s="3" customFormat="1" ht="10.5">
      <c r="A44" s="26"/>
      <c r="B44" s="26"/>
      <c r="C44" s="27"/>
      <c r="D44" s="22"/>
      <c r="E44" s="28" t="s">
        <v>30</v>
      </c>
      <c r="F44" s="28" t="s">
        <v>30</v>
      </c>
      <c r="G44" s="29" t="s">
        <v>30</v>
      </c>
      <c r="H44" s="29" t="s">
        <v>30</v>
      </c>
      <c r="I44" s="29" t="s">
        <v>30</v>
      </c>
      <c r="J44" s="44"/>
      <c r="K44" s="45"/>
      <c r="L44" s="47"/>
    </row>
    <row r="45" spans="1:12" s="4" customFormat="1" ht="66.599999999999994" customHeight="1">
      <c r="A45" s="30">
        <v>6</v>
      </c>
      <c r="B45" s="31" t="s">
        <v>1864</v>
      </c>
      <c r="C45" s="31" t="s">
        <v>1865</v>
      </c>
      <c r="D45" s="31" t="s">
        <v>1866</v>
      </c>
      <c r="E45" s="32"/>
      <c r="F45" s="32"/>
      <c r="G45" s="32">
        <v>40000</v>
      </c>
      <c r="H45" s="32">
        <v>40000</v>
      </c>
      <c r="I45" s="32">
        <v>40000</v>
      </c>
      <c r="J45" s="33" t="s">
        <v>1861</v>
      </c>
      <c r="K45" s="31" t="s">
        <v>1867</v>
      </c>
      <c r="L45" s="30" t="s">
        <v>36</v>
      </c>
    </row>
    <row r="46" spans="1:12" s="4" customFormat="1" ht="59.45" customHeight="1">
      <c r="A46" s="37">
        <v>7</v>
      </c>
      <c r="B46" s="31" t="s">
        <v>1868</v>
      </c>
      <c r="C46" s="31" t="s">
        <v>1869</v>
      </c>
      <c r="D46" s="33" t="s">
        <v>1870</v>
      </c>
      <c r="E46" s="32"/>
      <c r="F46" s="32"/>
      <c r="G46" s="32">
        <v>100000</v>
      </c>
      <c r="H46" s="32">
        <v>100000</v>
      </c>
      <c r="I46" s="32">
        <v>100000</v>
      </c>
      <c r="J46" s="33" t="s">
        <v>1871</v>
      </c>
      <c r="K46" s="50" t="s">
        <v>1872</v>
      </c>
      <c r="L46" s="30" t="s">
        <v>36</v>
      </c>
    </row>
    <row r="47" spans="1:12" s="4" customFormat="1" ht="64.150000000000006" customHeight="1">
      <c r="A47" s="30">
        <v>8</v>
      </c>
      <c r="B47" s="31" t="s">
        <v>1873</v>
      </c>
      <c r="C47" s="31" t="s">
        <v>1874</v>
      </c>
      <c r="D47" s="31" t="s">
        <v>1875</v>
      </c>
      <c r="E47" s="32"/>
      <c r="F47" s="32"/>
      <c r="G47" s="32">
        <v>30000</v>
      </c>
      <c r="H47" s="32">
        <v>30000</v>
      </c>
      <c r="I47" s="32">
        <v>30000</v>
      </c>
      <c r="J47" s="33" t="s">
        <v>1876</v>
      </c>
      <c r="K47" s="51" t="s">
        <v>1877</v>
      </c>
      <c r="L47" s="30" t="s">
        <v>36</v>
      </c>
    </row>
    <row r="48" spans="1:12" s="4" customFormat="1" ht="57" customHeight="1">
      <c r="A48" s="30">
        <v>9</v>
      </c>
      <c r="B48" s="31" t="s">
        <v>1878</v>
      </c>
      <c r="C48" s="31" t="s">
        <v>608</v>
      </c>
      <c r="D48" s="31" t="s">
        <v>1850</v>
      </c>
      <c r="E48" s="32"/>
      <c r="F48" s="32"/>
      <c r="G48" s="32">
        <v>20000</v>
      </c>
      <c r="H48" s="32">
        <v>20000</v>
      </c>
      <c r="I48" s="32">
        <v>20000</v>
      </c>
      <c r="J48" s="33" t="s">
        <v>1851</v>
      </c>
      <c r="K48" s="51" t="s">
        <v>1852</v>
      </c>
      <c r="L48" s="30" t="s">
        <v>36</v>
      </c>
    </row>
    <row r="49" spans="1:12" s="4" customFormat="1" ht="22.15" customHeight="1">
      <c r="A49" s="34"/>
      <c r="E49" s="36"/>
      <c r="F49" s="36"/>
      <c r="G49" s="36"/>
      <c r="H49" s="36"/>
      <c r="I49" s="36"/>
      <c r="J49" s="35"/>
      <c r="L49" s="34"/>
    </row>
    <row r="50" spans="1:12" s="4" customFormat="1" ht="21" customHeight="1">
      <c r="A50" s="34"/>
      <c r="E50" s="36"/>
      <c r="F50" s="36"/>
      <c r="G50" s="36"/>
      <c r="H50" s="36"/>
      <c r="I50" s="36"/>
      <c r="J50" s="35"/>
      <c r="L50" s="34"/>
    </row>
    <row r="51" spans="1:12" s="4" customFormat="1" ht="21" customHeight="1">
      <c r="A51" s="34"/>
      <c r="E51" s="36"/>
      <c r="F51" s="36"/>
      <c r="G51" s="36"/>
      <c r="H51" s="36"/>
      <c r="I51" s="36"/>
      <c r="J51" s="35"/>
      <c r="L51" s="34"/>
    </row>
    <row r="52" spans="1:12" s="1" customFormat="1" ht="15.6" customHeight="1">
      <c r="A52" s="586" t="s">
        <v>0</v>
      </c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12"/>
    </row>
    <row r="53" spans="1:12" s="1" customFormat="1" ht="10.5">
      <c r="A53" s="587" t="s">
        <v>1</v>
      </c>
      <c r="B53" s="587"/>
      <c r="C53" s="587"/>
      <c r="D53" s="587"/>
      <c r="E53" s="587"/>
      <c r="F53" s="587"/>
      <c r="G53" s="587"/>
      <c r="H53" s="587"/>
      <c r="I53" s="587"/>
      <c r="J53" s="587"/>
      <c r="K53" s="587"/>
      <c r="L53" s="38" t="s">
        <v>2</v>
      </c>
    </row>
    <row r="54" spans="1:12" s="1" customFormat="1" ht="10.5">
      <c r="A54" s="588" t="s">
        <v>3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</row>
    <row r="55" spans="1:12" s="1" customFormat="1" ht="10.5">
      <c r="A55" s="588" t="s">
        <v>4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</row>
    <row r="56" spans="1:12" s="1" customFormat="1" ht="10.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s="1" customFormat="1" ht="13.9" customHeight="1">
      <c r="A57" s="579" t="s">
        <v>1165</v>
      </c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</row>
    <row r="58" spans="1:12" s="1" customFormat="1" ht="13.9" customHeight="1">
      <c r="A58" s="12" t="s">
        <v>6</v>
      </c>
      <c r="B58" s="12"/>
      <c r="C58" s="12"/>
      <c r="D58" s="12" t="s">
        <v>7</v>
      </c>
      <c r="E58" s="12"/>
      <c r="F58" s="12"/>
      <c r="G58" s="12"/>
      <c r="H58" s="12"/>
      <c r="I58" s="12"/>
      <c r="J58" s="12"/>
      <c r="K58" s="12"/>
      <c r="L58" s="12"/>
    </row>
    <row r="59" spans="1:12" s="1" customFormat="1" ht="13.9" customHeight="1">
      <c r="A59" s="12"/>
      <c r="B59" s="12"/>
      <c r="C59" s="12"/>
      <c r="D59" s="12" t="s">
        <v>8</v>
      </c>
      <c r="E59" s="12"/>
      <c r="F59" s="12"/>
      <c r="G59" s="12"/>
      <c r="H59" s="12"/>
      <c r="I59" s="12"/>
      <c r="J59" s="12"/>
      <c r="K59" s="12"/>
      <c r="L59" s="12"/>
    </row>
    <row r="60" spans="1:12" s="1" customFormat="1" ht="13.9" customHeight="1">
      <c r="A60" s="12"/>
      <c r="B60" s="12"/>
      <c r="C60" s="12"/>
      <c r="D60" s="12" t="s">
        <v>1166</v>
      </c>
      <c r="E60" s="12"/>
      <c r="F60" s="12"/>
      <c r="G60" s="12"/>
      <c r="H60" s="12"/>
      <c r="I60" s="12"/>
      <c r="J60" s="12"/>
      <c r="K60" s="12"/>
      <c r="L60" s="12"/>
    </row>
    <row r="61" spans="1:12" s="1" customFormat="1" ht="13.9" customHeight="1">
      <c r="A61" s="12" t="s">
        <v>10</v>
      </c>
      <c r="B61" s="12"/>
      <c r="C61" s="12"/>
      <c r="D61" s="12" t="s">
        <v>1281</v>
      </c>
      <c r="E61" s="12"/>
      <c r="F61" s="12"/>
      <c r="G61" s="12"/>
      <c r="H61" s="12"/>
      <c r="I61" s="12"/>
      <c r="J61" s="12"/>
      <c r="K61" s="12"/>
      <c r="L61" s="12"/>
    </row>
    <row r="62" spans="1:12" s="1" customFormat="1" ht="13.9" customHeight="1">
      <c r="A62" s="579" t="s">
        <v>1169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</row>
    <row r="63" spans="1:12" s="1" customFormat="1" ht="12.6" customHeight="1">
      <c r="A63" s="579" t="s">
        <v>1714</v>
      </c>
      <c r="B63" s="579"/>
      <c r="C63" s="579"/>
      <c r="D63" s="579"/>
      <c r="E63" s="579"/>
      <c r="F63" s="579"/>
      <c r="G63" s="579"/>
      <c r="H63" s="579"/>
      <c r="I63" s="579"/>
      <c r="J63" s="579"/>
      <c r="K63" s="579"/>
      <c r="L63" s="579"/>
    </row>
    <row r="64" spans="1:12" s="1" customFormat="1" ht="15" customHeight="1">
      <c r="A64" s="13" t="s">
        <v>14</v>
      </c>
      <c r="B64" s="13" t="s">
        <v>1845</v>
      </c>
      <c r="C64" s="14"/>
      <c r="D64" s="11"/>
      <c r="E64" s="11"/>
      <c r="F64" s="11"/>
      <c r="G64" s="11"/>
      <c r="H64" s="11"/>
      <c r="I64" s="11"/>
      <c r="J64" s="11"/>
      <c r="K64" s="14"/>
      <c r="L64" s="39"/>
    </row>
    <row r="65" spans="1:12" s="1" customFormat="1" ht="12.6" customHeight="1">
      <c r="A65" s="13" t="s">
        <v>1172</v>
      </c>
      <c r="B65" s="13" t="s">
        <v>1846</v>
      </c>
      <c r="C65" s="14"/>
      <c r="D65" s="11"/>
      <c r="E65" s="11"/>
      <c r="F65" s="11"/>
      <c r="G65" s="11"/>
      <c r="H65" s="11"/>
      <c r="I65" s="11"/>
      <c r="J65" s="11"/>
      <c r="K65" s="14"/>
      <c r="L65" s="39"/>
    </row>
    <row r="66" spans="1:12" s="2" customFormat="1" ht="16.149999999999999" customHeight="1">
      <c r="A66" s="15"/>
      <c r="B66" s="15" t="s">
        <v>1847</v>
      </c>
      <c r="D66" s="16"/>
      <c r="E66" s="16"/>
      <c r="F66" s="16"/>
      <c r="G66" s="16"/>
      <c r="H66" s="16"/>
      <c r="I66" s="16"/>
      <c r="J66" s="16"/>
      <c r="L66" s="40"/>
    </row>
    <row r="67" spans="1:12" s="3" customFormat="1" ht="10.5">
      <c r="A67" s="17"/>
      <c r="B67" s="17"/>
      <c r="C67" s="18"/>
      <c r="D67" s="19" t="s">
        <v>18</v>
      </c>
      <c r="E67" s="596" t="s">
        <v>19</v>
      </c>
      <c r="F67" s="597"/>
      <c r="G67" s="597"/>
      <c r="H67" s="597"/>
      <c r="I67" s="597"/>
      <c r="J67" s="41" t="s">
        <v>20</v>
      </c>
      <c r="K67" s="42" t="s">
        <v>21</v>
      </c>
      <c r="L67" s="43" t="s">
        <v>22</v>
      </c>
    </row>
    <row r="68" spans="1:12" s="3" customFormat="1" ht="10.5">
      <c r="A68" s="20" t="s">
        <v>23</v>
      </c>
      <c r="B68" s="20" t="s">
        <v>24</v>
      </c>
      <c r="C68" s="21" t="s">
        <v>25</v>
      </c>
      <c r="D68" s="22" t="s">
        <v>26</v>
      </c>
      <c r="E68" s="23">
        <v>2566</v>
      </c>
      <c r="F68" s="24">
        <v>2567</v>
      </c>
      <c r="G68" s="25">
        <v>2568</v>
      </c>
      <c r="H68" s="25">
        <v>2569</v>
      </c>
      <c r="I68" s="25">
        <v>2570</v>
      </c>
      <c r="J68" s="44" t="s">
        <v>27</v>
      </c>
      <c r="K68" s="45" t="s">
        <v>28</v>
      </c>
      <c r="L68" s="46" t="s">
        <v>29</v>
      </c>
    </row>
    <row r="69" spans="1:12" s="3" customFormat="1" ht="10.5">
      <c r="A69" s="26"/>
      <c r="B69" s="26"/>
      <c r="C69" s="27"/>
      <c r="D69" s="22"/>
      <c r="E69" s="28" t="s">
        <v>30</v>
      </c>
      <c r="F69" s="28" t="s">
        <v>30</v>
      </c>
      <c r="G69" s="29" t="s">
        <v>30</v>
      </c>
      <c r="H69" s="29" t="s">
        <v>30</v>
      </c>
      <c r="I69" s="29" t="s">
        <v>30</v>
      </c>
      <c r="J69" s="44"/>
      <c r="K69" s="45"/>
      <c r="L69" s="47"/>
    </row>
    <row r="70" spans="1:12" s="6" customFormat="1" ht="49.9" customHeight="1">
      <c r="A70" s="52">
        <v>10</v>
      </c>
      <c r="B70" s="53" t="s">
        <v>1879</v>
      </c>
      <c r="C70" s="53" t="s">
        <v>1880</v>
      </c>
      <c r="D70" s="54" t="s">
        <v>1256</v>
      </c>
      <c r="E70" s="55"/>
      <c r="F70" s="55"/>
      <c r="G70" s="55">
        <v>30000</v>
      </c>
      <c r="H70" s="55">
        <v>30000</v>
      </c>
      <c r="I70" s="55">
        <v>30000</v>
      </c>
      <c r="J70" s="60" t="s">
        <v>1881</v>
      </c>
      <c r="K70" s="54" t="s">
        <v>1882</v>
      </c>
      <c r="L70" s="58" t="s">
        <v>36</v>
      </c>
    </row>
    <row r="71" spans="1:12" s="6" customFormat="1" ht="45" customHeight="1">
      <c r="A71" s="52">
        <v>11</v>
      </c>
      <c r="B71" s="53" t="s">
        <v>1883</v>
      </c>
      <c r="C71" s="54" t="s">
        <v>1884</v>
      </c>
      <c r="D71" s="54" t="s">
        <v>1256</v>
      </c>
      <c r="E71" s="55"/>
      <c r="F71" s="55"/>
      <c r="G71" s="55">
        <v>40000</v>
      </c>
      <c r="H71" s="55">
        <v>40000</v>
      </c>
      <c r="I71" s="55">
        <v>40000</v>
      </c>
      <c r="J71" s="60" t="s">
        <v>1885</v>
      </c>
      <c r="K71" s="54" t="s">
        <v>1886</v>
      </c>
      <c r="L71" s="58" t="s">
        <v>36</v>
      </c>
    </row>
    <row r="72" spans="1:12" s="7" customFormat="1" ht="58.15" customHeight="1">
      <c r="A72" s="52">
        <v>12</v>
      </c>
      <c r="B72" s="53" t="s">
        <v>1887</v>
      </c>
      <c r="C72" s="53" t="s">
        <v>1888</v>
      </c>
      <c r="D72" s="54" t="s">
        <v>1889</v>
      </c>
      <c r="E72" s="55"/>
      <c r="F72" s="55"/>
      <c r="G72" s="56">
        <v>40000</v>
      </c>
      <c r="H72" s="56">
        <v>40000</v>
      </c>
      <c r="I72" s="56">
        <v>40000</v>
      </c>
      <c r="J72" s="54" t="s">
        <v>1890</v>
      </c>
      <c r="K72" s="53" t="s">
        <v>1891</v>
      </c>
      <c r="L72" s="58" t="s">
        <v>36</v>
      </c>
    </row>
    <row r="73" spans="1:12" s="6" customFormat="1" ht="49.15" customHeight="1">
      <c r="A73" s="52">
        <v>13</v>
      </c>
      <c r="B73" s="53" t="s">
        <v>1892</v>
      </c>
      <c r="C73" s="53" t="s">
        <v>1893</v>
      </c>
      <c r="D73" s="54" t="s">
        <v>1894</v>
      </c>
      <c r="E73" s="57"/>
      <c r="F73" s="57"/>
      <c r="G73" s="57">
        <v>20000</v>
      </c>
      <c r="H73" s="57">
        <v>20000</v>
      </c>
      <c r="I73" s="57">
        <v>20000</v>
      </c>
      <c r="J73" s="54" t="s">
        <v>1895</v>
      </c>
      <c r="K73" s="53" t="s">
        <v>1896</v>
      </c>
      <c r="L73" s="54" t="s">
        <v>1894</v>
      </c>
    </row>
    <row r="74" spans="1:12" s="6" customFormat="1" ht="54.6" customHeight="1">
      <c r="A74" s="52">
        <v>14</v>
      </c>
      <c r="B74" s="53" t="s">
        <v>1897</v>
      </c>
      <c r="C74" s="53" t="s">
        <v>1898</v>
      </c>
      <c r="D74" s="54" t="s">
        <v>1899</v>
      </c>
      <c r="E74" s="57"/>
      <c r="F74" s="57"/>
      <c r="G74" s="57">
        <v>20000</v>
      </c>
      <c r="H74" s="57">
        <v>20000</v>
      </c>
      <c r="I74" s="57">
        <v>20000</v>
      </c>
      <c r="J74" s="54" t="s">
        <v>1876</v>
      </c>
      <c r="K74" s="53" t="s">
        <v>1900</v>
      </c>
      <c r="L74" s="58" t="s">
        <v>36</v>
      </c>
    </row>
    <row r="75" spans="1:12" ht="18.600000000000001" customHeight="1"/>
    <row r="76" spans="1:12" ht="18.600000000000001" customHeight="1"/>
    <row r="77" spans="1:12" customFormat="1" ht="18.600000000000001" customHeight="1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</row>
    <row r="78" spans="1:12" s="1" customFormat="1" ht="15.6" customHeight="1">
      <c r="A78" s="586" t="s">
        <v>0</v>
      </c>
      <c r="B78" s="586"/>
      <c r="C78" s="586"/>
      <c r="D78" s="586"/>
      <c r="E78" s="586"/>
      <c r="F78" s="586"/>
      <c r="G78" s="586"/>
      <c r="H78" s="586"/>
      <c r="I78" s="586"/>
      <c r="J78" s="586"/>
      <c r="K78" s="586"/>
      <c r="L78" s="12"/>
    </row>
    <row r="79" spans="1:12" s="1" customFormat="1" ht="10.5">
      <c r="A79" s="587" t="s">
        <v>1</v>
      </c>
      <c r="B79" s="587"/>
      <c r="C79" s="587"/>
      <c r="D79" s="587"/>
      <c r="E79" s="587"/>
      <c r="F79" s="587"/>
      <c r="G79" s="587"/>
      <c r="H79" s="587"/>
      <c r="I79" s="587"/>
      <c r="J79" s="587"/>
      <c r="K79" s="587"/>
      <c r="L79" s="38" t="s">
        <v>2</v>
      </c>
    </row>
    <row r="80" spans="1:12" s="1" customFormat="1" ht="10.5">
      <c r="A80" s="588" t="s">
        <v>3</v>
      </c>
      <c r="B80" s="588"/>
      <c r="C80" s="588"/>
      <c r="D80" s="588"/>
      <c r="E80" s="588"/>
      <c r="F80" s="588"/>
      <c r="G80" s="588"/>
      <c r="H80" s="588"/>
      <c r="I80" s="588"/>
      <c r="J80" s="588"/>
      <c r="K80" s="588"/>
      <c r="L80" s="588"/>
    </row>
    <row r="81" spans="1:12" s="1" customFormat="1" ht="10.5">
      <c r="A81" s="588" t="s">
        <v>4</v>
      </c>
      <c r="B81" s="588"/>
      <c r="C81" s="588"/>
      <c r="D81" s="588"/>
      <c r="E81" s="588"/>
      <c r="F81" s="588"/>
      <c r="G81" s="588"/>
      <c r="H81" s="588"/>
      <c r="I81" s="588"/>
      <c r="J81" s="588"/>
      <c r="K81" s="588"/>
      <c r="L81" s="588"/>
    </row>
    <row r="82" spans="1:12" s="1" customFormat="1" ht="10.5">
      <c r="A82" s="11"/>
      <c r="B82" s="11"/>
      <c r="C82" s="11"/>
      <c r="D82" s="11"/>
      <c r="E82" s="11"/>
      <c r="F82" s="11"/>
      <c r="G82" s="11"/>
      <c r="H82" s="11"/>
      <c r="I82" s="11"/>
      <c r="J82" s="11"/>
      <c r="K82" s="11"/>
      <c r="L82" s="11"/>
    </row>
    <row r="83" spans="1:12" s="1" customFormat="1" ht="13.9" customHeight="1">
      <c r="A83" s="579" t="s">
        <v>1165</v>
      </c>
      <c r="B83" s="579"/>
      <c r="C83" s="579"/>
      <c r="D83" s="579"/>
      <c r="E83" s="579"/>
      <c r="F83" s="579"/>
      <c r="G83" s="579"/>
      <c r="H83" s="579"/>
      <c r="I83" s="579"/>
      <c r="J83" s="579"/>
      <c r="K83" s="579"/>
      <c r="L83" s="579"/>
    </row>
    <row r="84" spans="1:12" s="1" customFormat="1" ht="13.9" customHeight="1">
      <c r="A84" s="12" t="s">
        <v>6</v>
      </c>
      <c r="B84" s="12"/>
      <c r="C84" s="12"/>
      <c r="D84" s="12" t="s">
        <v>7</v>
      </c>
      <c r="E84" s="12"/>
      <c r="F84" s="12"/>
      <c r="G84" s="12"/>
      <c r="H84" s="12"/>
      <c r="I84" s="12"/>
      <c r="J84" s="12"/>
      <c r="K84" s="12"/>
      <c r="L84" s="12"/>
    </row>
    <row r="85" spans="1:12" s="1" customFormat="1" ht="13.9" customHeight="1">
      <c r="A85" s="12"/>
      <c r="B85" s="12"/>
      <c r="C85" s="12"/>
      <c r="D85" s="12" t="s">
        <v>8</v>
      </c>
      <c r="E85" s="12"/>
      <c r="F85" s="12"/>
      <c r="G85" s="12"/>
      <c r="H85" s="12"/>
      <c r="I85" s="12"/>
      <c r="J85" s="12"/>
      <c r="K85" s="12"/>
      <c r="L85" s="12"/>
    </row>
    <row r="86" spans="1:12" s="1" customFormat="1" ht="13.9" customHeight="1">
      <c r="A86" s="12"/>
      <c r="B86" s="12"/>
      <c r="C86" s="12"/>
      <c r="D86" s="12" t="s">
        <v>1166</v>
      </c>
      <c r="E86" s="12"/>
      <c r="F86" s="12"/>
      <c r="G86" s="12"/>
      <c r="H86" s="12"/>
      <c r="I86" s="12"/>
      <c r="J86" s="12"/>
      <c r="K86" s="12"/>
      <c r="L86" s="12"/>
    </row>
    <row r="87" spans="1:12" s="1" customFormat="1" ht="13.9" customHeight="1">
      <c r="A87" s="12" t="s">
        <v>10</v>
      </c>
      <c r="B87" s="12"/>
      <c r="C87" s="12"/>
      <c r="D87" s="12" t="s">
        <v>1281</v>
      </c>
      <c r="E87" s="12"/>
      <c r="F87" s="12"/>
      <c r="G87" s="12"/>
      <c r="H87" s="12"/>
      <c r="I87" s="12"/>
      <c r="J87" s="12"/>
      <c r="K87" s="12"/>
      <c r="L87" s="12"/>
    </row>
    <row r="88" spans="1:12" s="1" customFormat="1" ht="13.9" customHeight="1">
      <c r="A88" s="579" t="s">
        <v>1169</v>
      </c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79"/>
    </row>
    <row r="89" spans="1:12" s="1" customFormat="1" ht="12.6" customHeight="1">
      <c r="A89" s="579" t="s">
        <v>1714</v>
      </c>
      <c r="B89" s="579"/>
      <c r="C89" s="579"/>
      <c r="D89" s="579"/>
      <c r="E89" s="579"/>
      <c r="F89" s="579"/>
      <c r="G89" s="579"/>
      <c r="H89" s="579"/>
      <c r="I89" s="579"/>
      <c r="J89" s="579"/>
      <c r="K89" s="579"/>
      <c r="L89" s="579"/>
    </row>
    <row r="90" spans="1:12" s="1" customFormat="1" ht="15" customHeight="1">
      <c r="A90" s="13" t="s">
        <v>14</v>
      </c>
      <c r="B90" s="13" t="s">
        <v>1845</v>
      </c>
      <c r="C90" s="14"/>
      <c r="D90" s="11"/>
      <c r="E90" s="11"/>
      <c r="F90" s="11"/>
      <c r="G90" s="11"/>
      <c r="H90" s="11"/>
      <c r="I90" s="11"/>
      <c r="J90" s="11"/>
      <c r="K90" s="14"/>
      <c r="L90" s="39"/>
    </row>
    <row r="91" spans="1:12" s="1" customFormat="1" ht="12.6" customHeight="1">
      <c r="A91" s="13" t="s">
        <v>1172</v>
      </c>
      <c r="B91" s="13" t="s">
        <v>1846</v>
      </c>
      <c r="C91" s="14"/>
      <c r="D91" s="11"/>
      <c r="E91" s="11"/>
      <c r="F91" s="11"/>
      <c r="G91" s="11"/>
      <c r="H91" s="11"/>
      <c r="I91" s="11"/>
      <c r="J91" s="11"/>
      <c r="K91" s="14"/>
      <c r="L91" s="39"/>
    </row>
    <row r="92" spans="1:12" s="2" customFormat="1" ht="16.149999999999999" customHeight="1">
      <c r="A92" s="15"/>
      <c r="B92" s="15" t="s">
        <v>1847</v>
      </c>
      <c r="D92" s="16"/>
      <c r="E92" s="16"/>
      <c r="F92" s="16"/>
      <c r="G92" s="16"/>
      <c r="H92" s="16"/>
      <c r="I92" s="16"/>
      <c r="J92" s="16"/>
      <c r="L92" s="40"/>
    </row>
    <row r="93" spans="1:12" s="3" customFormat="1" ht="10.5">
      <c r="A93" s="17"/>
      <c r="B93" s="17"/>
      <c r="C93" s="18"/>
      <c r="D93" s="19" t="s">
        <v>18</v>
      </c>
      <c r="E93" s="596" t="s">
        <v>19</v>
      </c>
      <c r="F93" s="597"/>
      <c r="G93" s="597"/>
      <c r="H93" s="597"/>
      <c r="I93" s="597"/>
      <c r="J93" s="41" t="s">
        <v>20</v>
      </c>
      <c r="K93" s="42" t="s">
        <v>21</v>
      </c>
      <c r="L93" s="43" t="s">
        <v>22</v>
      </c>
    </row>
    <row r="94" spans="1:12" s="3" customFormat="1" ht="10.5">
      <c r="A94" s="20" t="s">
        <v>23</v>
      </c>
      <c r="B94" s="20" t="s">
        <v>24</v>
      </c>
      <c r="C94" s="21" t="s">
        <v>25</v>
      </c>
      <c r="D94" s="22" t="s">
        <v>26</v>
      </c>
      <c r="E94" s="23">
        <v>2566</v>
      </c>
      <c r="F94" s="24">
        <v>2567</v>
      </c>
      <c r="G94" s="25">
        <v>2568</v>
      </c>
      <c r="H94" s="25">
        <v>2569</v>
      </c>
      <c r="I94" s="25">
        <v>2570</v>
      </c>
      <c r="J94" s="44" t="s">
        <v>27</v>
      </c>
      <c r="K94" s="45" t="s">
        <v>28</v>
      </c>
      <c r="L94" s="46" t="s">
        <v>29</v>
      </c>
    </row>
    <row r="95" spans="1:12" s="3" customFormat="1" ht="10.5">
      <c r="A95" s="26"/>
      <c r="B95" s="26"/>
      <c r="C95" s="27"/>
      <c r="D95" s="22"/>
      <c r="E95" s="28" t="s">
        <v>30</v>
      </c>
      <c r="F95" s="28" t="s">
        <v>30</v>
      </c>
      <c r="G95" s="29" t="s">
        <v>30</v>
      </c>
      <c r="H95" s="29" t="s">
        <v>30</v>
      </c>
      <c r="I95" s="29" t="s">
        <v>30</v>
      </c>
      <c r="J95" s="44"/>
      <c r="K95" s="45"/>
      <c r="L95" s="47"/>
    </row>
    <row r="96" spans="1:12" s="6" customFormat="1" ht="54.6" customHeight="1">
      <c r="A96" s="52">
        <v>15</v>
      </c>
      <c r="B96" s="54" t="s">
        <v>1901</v>
      </c>
      <c r="C96" s="53" t="s">
        <v>1902</v>
      </c>
      <c r="D96" s="54" t="s">
        <v>1903</v>
      </c>
      <c r="E96" s="57"/>
      <c r="F96" s="57"/>
      <c r="G96" s="57">
        <v>30000</v>
      </c>
      <c r="H96" s="57">
        <v>30000</v>
      </c>
      <c r="I96" s="57">
        <v>30000</v>
      </c>
      <c r="J96" s="54" t="s">
        <v>1904</v>
      </c>
      <c r="K96" s="53" t="s">
        <v>1905</v>
      </c>
      <c r="L96" s="58" t="s">
        <v>36</v>
      </c>
    </row>
    <row r="97" spans="1:12" s="7" customFormat="1" ht="43.15" customHeight="1">
      <c r="A97" s="52">
        <v>16</v>
      </c>
      <c r="B97" s="53" t="s">
        <v>1906</v>
      </c>
      <c r="C97" s="53" t="s">
        <v>1907</v>
      </c>
      <c r="D97" s="53" t="s">
        <v>1908</v>
      </c>
      <c r="E97" s="56"/>
      <c r="F97" s="56"/>
      <c r="G97" s="56">
        <v>50000</v>
      </c>
      <c r="H97" s="56">
        <v>50000</v>
      </c>
      <c r="I97" s="56">
        <v>50000</v>
      </c>
      <c r="J97" s="54" t="s">
        <v>1909</v>
      </c>
      <c r="K97" s="53" t="s">
        <v>1910</v>
      </c>
      <c r="L97" s="58" t="s">
        <v>36</v>
      </c>
    </row>
    <row r="98" spans="1:12" s="7" customFormat="1" ht="51.6" customHeight="1">
      <c r="A98" s="52">
        <v>17</v>
      </c>
      <c r="B98" s="53" t="s">
        <v>1911</v>
      </c>
      <c r="C98" s="53" t="s">
        <v>1912</v>
      </c>
      <c r="D98" s="54" t="s">
        <v>1913</v>
      </c>
      <c r="E98" s="56"/>
      <c r="F98" s="56"/>
      <c r="G98" s="56">
        <v>30000</v>
      </c>
      <c r="H98" s="56">
        <v>30000</v>
      </c>
      <c r="I98" s="56">
        <v>30000</v>
      </c>
      <c r="J98" s="53" t="s">
        <v>1914</v>
      </c>
      <c r="K98" s="53" t="s">
        <v>1862</v>
      </c>
      <c r="L98" s="58" t="s">
        <v>36</v>
      </c>
    </row>
    <row r="99" spans="1:12" s="7" customFormat="1" ht="51.6" customHeight="1">
      <c r="A99" s="52">
        <v>18</v>
      </c>
      <c r="B99" s="53" t="s">
        <v>1915</v>
      </c>
      <c r="C99" s="53" t="s">
        <v>1912</v>
      </c>
      <c r="D99" s="53" t="s">
        <v>1916</v>
      </c>
      <c r="E99" s="56"/>
      <c r="F99" s="56"/>
      <c r="G99" s="56">
        <v>30000</v>
      </c>
      <c r="H99" s="56">
        <v>30000</v>
      </c>
      <c r="I99" s="56">
        <v>30000</v>
      </c>
      <c r="J99" s="53" t="s">
        <v>1914</v>
      </c>
      <c r="K99" s="53" t="s">
        <v>1917</v>
      </c>
      <c r="L99" s="58" t="s">
        <v>36</v>
      </c>
    </row>
    <row r="100" spans="1:12" s="7" customFormat="1" ht="64.150000000000006" customHeight="1">
      <c r="A100" s="52">
        <v>19</v>
      </c>
      <c r="B100" s="53" t="s">
        <v>1918</v>
      </c>
      <c r="C100" s="53" t="s">
        <v>1919</v>
      </c>
      <c r="D100" s="53" t="s">
        <v>1920</v>
      </c>
      <c r="E100" s="57"/>
      <c r="F100" s="57"/>
      <c r="G100" s="57">
        <v>20000</v>
      </c>
      <c r="H100" s="57">
        <v>20000</v>
      </c>
      <c r="I100" s="57">
        <v>20000</v>
      </c>
      <c r="J100" s="53" t="s">
        <v>1921</v>
      </c>
      <c r="K100" s="53" t="s">
        <v>1922</v>
      </c>
      <c r="L100" s="58" t="s">
        <v>36</v>
      </c>
    </row>
    <row r="101" spans="1:12" ht="15" customHeight="1"/>
    <row r="102" spans="1:12" s="1" customFormat="1" ht="15.6" customHeight="1">
      <c r="A102" s="10"/>
      <c r="B102" s="10"/>
      <c r="C102" s="10"/>
      <c r="D102" s="10"/>
      <c r="E102" s="10"/>
      <c r="F102" s="10"/>
      <c r="G102" s="10"/>
      <c r="H102" s="10"/>
      <c r="I102" s="10"/>
      <c r="J102" s="10"/>
      <c r="K102" s="10"/>
      <c r="L102" s="12"/>
    </row>
    <row r="103" spans="1:12" s="1" customFormat="1" ht="15.6" customHeight="1">
      <c r="A103" s="10"/>
      <c r="B103" s="10"/>
      <c r="C103" s="10"/>
      <c r="D103" s="10"/>
      <c r="E103" s="10"/>
      <c r="F103" s="10"/>
      <c r="G103" s="10"/>
      <c r="H103" s="10"/>
      <c r="I103" s="10"/>
      <c r="J103" s="10"/>
      <c r="K103" s="10"/>
      <c r="L103" s="12"/>
    </row>
    <row r="104" spans="1:12" s="1" customFormat="1" ht="15.6" customHeight="1">
      <c r="A104" s="586" t="s">
        <v>0</v>
      </c>
      <c r="B104" s="586"/>
      <c r="C104" s="586"/>
      <c r="D104" s="586"/>
      <c r="E104" s="586"/>
      <c r="F104" s="586"/>
      <c r="G104" s="586"/>
      <c r="H104" s="586"/>
      <c r="I104" s="586"/>
      <c r="J104" s="586"/>
      <c r="K104" s="586"/>
      <c r="L104" s="12"/>
    </row>
    <row r="105" spans="1:12" s="1" customFormat="1" ht="10.5">
      <c r="A105" s="587" t="s">
        <v>1</v>
      </c>
      <c r="B105" s="587"/>
      <c r="C105" s="587"/>
      <c r="D105" s="587"/>
      <c r="E105" s="587"/>
      <c r="F105" s="587"/>
      <c r="G105" s="587"/>
      <c r="H105" s="587"/>
      <c r="I105" s="587"/>
      <c r="J105" s="587"/>
      <c r="K105" s="587"/>
      <c r="L105" s="38" t="s">
        <v>2</v>
      </c>
    </row>
    <row r="106" spans="1:12" s="1" customFormat="1" ht="10.5">
      <c r="A106" s="588" t="s">
        <v>3</v>
      </c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</row>
    <row r="107" spans="1:12" s="1" customFormat="1" ht="10.5">
      <c r="A107" s="588" t="s">
        <v>4</v>
      </c>
      <c r="B107" s="588"/>
      <c r="C107" s="588"/>
      <c r="D107" s="588"/>
      <c r="E107" s="588"/>
      <c r="F107" s="588"/>
      <c r="G107" s="588"/>
      <c r="H107" s="588"/>
      <c r="I107" s="588"/>
      <c r="J107" s="588"/>
      <c r="K107" s="588"/>
      <c r="L107" s="588"/>
    </row>
    <row r="108" spans="1:12" s="1" customFormat="1" ht="10.5">
      <c r="A108" s="11"/>
      <c r="B108" s="11"/>
      <c r="C108" s="11"/>
      <c r="D108" s="11"/>
      <c r="E108" s="11"/>
      <c r="F108" s="11"/>
      <c r="G108" s="11"/>
      <c r="H108" s="11"/>
      <c r="I108" s="11"/>
      <c r="J108" s="11"/>
      <c r="K108" s="11"/>
      <c r="L108" s="11"/>
    </row>
    <row r="109" spans="1:12" s="1" customFormat="1" ht="13.9" customHeight="1">
      <c r="A109" s="579" t="s">
        <v>1165</v>
      </c>
      <c r="B109" s="579"/>
      <c r="C109" s="579"/>
      <c r="D109" s="579"/>
      <c r="E109" s="579"/>
      <c r="F109" s="579"/>
      <c r="G109" s="579"/>
      <c r="H109" s="579"/>
      <c r="I109" s="579"/>
      <c r="J109" s="579"/>
      <c r="K109" s="579"/>
      <c r="L109" s="579"/>
    </row>
    <row r="110" spans="1:12" s="1" customFormat="1" ht="13.9" customHeight="1">
      <c r="A110" s="12" t="s">
        <v>6</v>
      </c>
      <c r="B110" s="12"/>
      <c r="C110" s="12"/>
      <c r="D110" s="12" t="s">
        <v>7</v>
      </c>
      <c r="E110" s="12"/>
      <c r="F110" s="12"/>
      <c r="G110" s="12"/>
      <c r="H110" s="12"/>
      <c r="I110" s="12"/>
      <c r="J110" s="12"/>
      <c r="K110" s="12"/>
      <c r="L110" s="12"/>
    </row>
    <row r="111" spans="1:12" s="1" customFormat="1" ht="13.9" customHeight="1">
      <c r="A111" s="12"/>
      <c r="B111" s="12"/>
      <c r="C111" s="12"/>
      <c r="D111" s="12" t="s">
        <v>8</v>
      </c>
      <c r="E111" s="12"/>
      <c r="F111" s="12"/>
      <c r="G111" s="12"/>
      <c r="H111" s="12"/>
      <c r="I111" s="12"/>
      <c r="J111" s="12"/>
      <c r="K111" s="12"/>
      <c r="L111" s="12"/>
    </row>
    <row r="112" spans="1:12" s="1" customFormat="1" ht="13.9" customHeight="1">
      <c r="A112" s="12"/>
      <c r="B112" s="12"/>
      <c r="C112" s="12"/>
      <c r="D112" s="12" t="s">
        <v>1166</v>
      </c>
      <c r="E112" s="12"/>
      <c r="F112" s="12"/>
      <c r="G112" s="12"/>
      <c r="H112" s="12"/>
      <c r="I112" s="12"/>
      <c r="J112" s="12"/>
      <c r="K112" s="12"/>
      <c r="L112" s="12"/>
    </row>
    <row r="113" spans="1:12" s="1" customFormat="1" ht="13.9" customHeight="1">
      <c r="A113" s="12" t="s">
        <v>10</v>
      </c>
      <c r="B113" s="12"/>
      <c r="C113" s="12"/>
      <c r="D113" s="12" t="s">
        <v>1281</v>
      </c>
      <c r="E113" s="12"/>
      <c r="F113" s="12"/>
      <c r="G113" s="12"/>
      <c r="H113" s="12"/>
      <c r="I113" s="12"/>
      <c r="J113" s="12"/>
      <c r="K113" s="12"/>
      <c r="L113" s="12"/>
    </row>
    <row r="114" spans="1:12" s="1" customFormat="1" ht="13.9" customHeight="1">
      <c r="A114" s="579" t="s">
        <v>1169</v>
      </c>
      <c r="B114" s="579"/>
      <c r="C114" s="579"/>
      <c r="D114" s="579"/>
      <c r="E114" s="579"/>
      <c r="F114" s="579"/>
      <c r="G114" s="579"/>
      <c r="H114" s="579"/>
      <c r="I114" s="579"/>
      <c r="J114" s="579"/>
      <c r="K114" s="579"/>
      <c r="L114" s="579"/>
    </row>
    <row r="115" spans="1:12" s="1" customFormat="1" ht="12.6" customHeight="1">
      <c r="A115" s="579" t="s">
        <v>1714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</row>
    <row r="116" spans="1:12" s="1" customFormat="1" ht="15" customHeight="1">
      <c r="A116" s="13" t="s">
        <v>14</v>
      </c>
      <c r="B116" s="13" t="s">
        <v>1845</v>
      </c>
      <c r="C116" s="14"/>
      <c r="D116" s="11"/>
      <c r="E116" s="11"/>
      <c r="F116" s="11"/>
      <c r="G116" s="11"/>
      <c r="H116" s="11"/>
      <c r="I116" s="11"/>
      <c r="J116" s="11"/>
      <c r="K116" s="14"/>
      <c r="L116" s="39"/>
    </row>
    <row r="117" spans="1:12" s="1" customFormat="1" ht="12.6" customHeight="1">
      <c r="A117" s="13" t="s">
        <v>1172</v>
      </c>
      <c r="B117" s="13" t="s">
        <v>1846</v>
      </c>
      <c r="C117" s="14"/>
      <c r="D117" s="11"/>
      <c r="E117" s="11"/>
      <c r="F117" s="11"/>
      <c r="G117" s="11"/>
      <c r="H117" s="11"/>
      <c r="I117" s="11"/>
      <c r="J117" s="11"/>
      <c r="K117" s="14"/>
      <c r="L117" s="39"/>
    </row>
    <row r="118" spans="1:12" s="2" customFormat="1" ht="12" customHeight="1">
      <c r="A118" s="15"/>
      <c r="B118" s="15" t="s">
        <v>1847</v>
      </c>
      <c r="D118" s="16"/>
      <c r="E118" s="16"/>
      <c r="F118" s="16"/>
      <c r="G118" s="16"/>
      <c r="H118" s="16"/>
      <c r="I118" s="16"/>
      <c r="J118" s="16"/>
      <c r="L118" s="40"/>
    </row>
    <row r="119" spans="1:12" s="3" customFormat="1" ht="10.5">
      <c r="A119" s="17"/>
      <c r="B119" s="17"/>
      <c r="C119" s="18"/>
      <c r="D119" s="19" t="s">
        <v>18</v>
      </c>
      <c r="E119" s="596" t="s">
        <v>19</v>
      </c>
      <c r="F119" s="597"/>
      <c r="G119" s="597"/>
      <c r="H119" s="597"/>
      <c r="I119" s="597"/>
      <c r="J119" s="41" t="s">
        <v>20</v>
      </c>
      <c r="K119" s="42" t="s">
        <v>21</v>
      </c>
      <c r="L119" s="43" t="s">
        <v>22</v>
      </c>
    </row>
    <row r="120" spans="1:12" s="3" customFormat="1" ht="10.5">
      <c r="A120" s="20" t="s">
        <v>23</v>
      </c>
      <c r="B120" s="20" t="s">
        <v>24</v>
      </c>
      <c r="C120" s="21" t="s">
        <v>25</v>
      </c>
      <c r="D120" s="22" t="s">
        <v>26</v>
      </c>
      <c r="E120" s="23">
        <v>2566</v>
      </c>
      <c r="F120" s="24">
        <v>2567</v>
      </c>
      <c r="G120" s="25">
        <v>2568</v>
      </c>
      <c r="H120" s="25">
        <v>2569</v>
      </c>
      <c r="I120" s="25">
        <v>2570</v>
      </c>
      <c r="J120" s="44" t="s">
        <v>27</v>
      </c>
      <c r="K120" s="45" t="s">
        <v>28</v>
      </c>
      <c r="L120" s="46" t="s">
        <v>29</v>
      </c>
    </row>
    <row r="121" spans="1:12" s="3" customFormat="1" ht="10.5">
      <c r="A121" s="26"/>
      <c r="B121" s="26"/>
      <c r="C121" s="27"/>
      <c r="D121" s="22"/>
      <c r="E121" s="28" t="s">
        <v>30</v>
      </c>
      <c r="F121" s="28" t="s">
        <v>30</v>
      </c>
      <c r="G121" s="29" t="s">
        <v>30</v>
      </c>
      <c r="H121" s="29" t="s">
        <v>30</v>
      </c>
      <c r="I121" s="29" t="s">
        <v>30</v>
      </c>
      <c r="J121" s="44"/>
      <c r="K121" s="45"/>
      <c r="L121" s="47"/>
    </row>
    <row r="122" spans="1:12" s="7" customFormat="1" ht="56.45" customHeight="1">
      <c r="A122" s="58">
        <v>20</v>
      </c>
      <c r="B122" s="53" t="s">
        <v>1923</v>
      </c>
      <c r="C122" s="53" t="s">
        <v>1924</v>
      </c>
      <c r="D122" s="53" t="s">
        <v>1920</v>
      </c>
      <c r="E122" s="57"/>
      <c r="F122" s="57"/>
      <c r="G122" s="57">
        <v>10000</v>
      </c>
      <c r="H122" s="57">
        <v>10000</v>
      </c>
      <c r="I122" s="57">
        <v>10000</v>
      </c>
      <c r="J122" s="61" t="s">
        <v>1925</v>
      </c>
      <c r="K122" s="53" t="s">
        <v>1926</v>
      </c>
      <c r="L122" s="58" t="s">
        <v>36</v>
      </c>
    </row>
    <row r="123" spans="1:12" s="7" customFormat="1" ht="52.9" customHeight="1">
      <c r="A123" s="58">
        <v>21</v>
      </c>
      <c r="B123" s="53" t="s">
        <v>1927</v>
      </c>
      <c r="C123" s="54" t="s">
        <v>1928</v>
      </c>
      <c r="D123" s="54" t="s">
        <v>1929</v>
      </c>
      <c r="E123" s="57"/>
      <c r="F123" s="57"/>
      <c r="G123" s="57">
        <v>20000</v>
      </c>
      <c r="H123" s="57">
        <v>20000</v>
      </c>
      <c r="I123" s="57">
        <v>20000</v>
      </c>
      <c r="J123" s="54" t="s">
        <v>1930</v>
      </c>
      <c r="K123" s="53" t="s">
        <v>1926</v>
      </c>
      <c r="L123" s="58" t="s">
        <v>36</v>
      </c>
    </row>
    <row r="124" spans="1:12" s="7" customFormat="1" ht="42" customHeight="1">
      <c r="A124" s="58">
        <v>22</v>
      </c>
      <c r="B124" s="53" t="s">
        <v>1931</v>
      </c>
      <c r="C124" s="53" t="s">
        <v>1912</v>
      </c>
      <c r="D124" s="53" t="s">
        <v>1932</v>
      </c>
      <c r="E124" s="57"/>
      <c r="F124" s="57"/>
      <c r="G124" s="57">
        <v>10000</v>
      </c>
      <c r="H124" s="57">
        <v>10000</v>
      </c>
      <c r="I124" s="57">
        <v>10000</v>
      </c>
      <c r="J124" s="53" t="s">
        <v>1914</v>
      </c>
      <c r="K124" s="53" t="s">
        <v>1862</v>
      </c>
      <c r="L124" s="58" t="s">
        <v>36</v>
      </c>
    </row>
    <row r="125" spans="1:12" s="8" customFormat="1" ht="42" customHeight="1">
      <c r="A125" s="58">
        <v>23</v>
      </c>
      <c r="B125" s="54" t="s">
        <v>1933</v>
      </c>
      <c r="C125" s="54" t="s">
        <v>1934</v>
      </c>
      <c r="D125" s="54" t="s">
        <v>1935</v>
      </c>
      <c r="E125" s="57"/>
      <c r="F125" s="57"/>
      <c r="G125" s="57">
        <v>10000</v>
      </c>
      <c r="H125" s="57">
        <v>10000</v>
      </c>
      <c r="I125" s="57">
        <v>10000</v>
      </c>
      <c r="J125" s="53" t="s">
        <v>1936</v>
      </c>
      <c r="K125" s="53" t="s">
        <v>1937</v>
      </c>
      <c r="L125" s="58" t="s">
        <v>36</v>
      </c>
    </row>
    <row r="126" spans="1:12" s="8" customFormat="1" ht="67.150000000000006" customHeight="1">
      <c r="A126" s="58">
        <v>24</v>
      </c>
      <c r="B126" s="54" t="s">
        <v>1938</v>
      </c>
      <c r="C126" s="54" t="s">
        <v>1939</v>
      </c>
      <c r="D126" s="54" t="s">
        <v>1940</v>
      </c>
      <c r="E126" s="57"/>
      <c r="F126" s="57"/>
      <c r="G126" s="57">
        <v>20000</v>
      </c>
      <c r="H126" s="57">
        <v>20000</v>
      </c>
      <c r="I126" s="57">
        <v>20000</v>
      </c>
      <c r="J126" s="53" t="s">
        <v>1941</v>
      </c>
      <c r="K126" s="53" t="s">
        <v>1937</v>
      </c>
      <c r="L126" s="58" t="s">
        <v>36</v>
      </c>
    </row>
    <row r="127" spans="1:12" s="4" customFormat="1" ht="23.45" customHeight="1">
      <c r="A127" s="615" t="s">
        <v>1942</v>
      </c>
      <c r="B127" s="616"/>
      <c r="C127" s="616"/>
      <c r="D127" s="617"/>
      <c r="E127" s="59"/>
      <c r="F127" s="59"/>
      <c r="G127" s="59">
        <f>G126+G125+G124+G123+G122+G100+G99+G98+G96+G74+G70+G73+G72+G71+G48+G47+G22+G19</f>
        <v>420000</v>
      </c>
      <c r="H127" s="59">
        <f t="shared" ref="H127:I127" si="0">H126+H125+H124+H123+H122+H100+H99+H98+H96+H74+H70+H73+H72+H71+H48+H47+H22+H19</f>
        <v>420000</v>
      </c>
      <c r="I127" s="59">
        <f t="shared" si="0"/>
        <v>420000</v>
      </c>
      <c r="J127" s="62"/>
      <c r="K127" s="63"/>
      <c r="L127" s="64"/>
    </row>
  </sheetData>
  <mergeCells count="41">
    <mergeCell ref="A1:K1"/>
    <mergeCell ref="A2:K2"/>
    <mergeCell ref="A3:L3"/>
    <mergeCell ref="A4:L4"/>
    <mergeCell ref="A6:L6"/>
    <mergeCell ref="A11:L11"/>
    <mergeCell ref="A12:L12"/>
    <mergeCell ref="E16:I16"/>
    <mergeCell ref="A27:K27"/>
    <mergeCell ref="A28:K28"/>
    <mergeCell ref="A29:L29"/>
    <mergeCell ref="A30:L30"/>
    <mergeCell ref="A32:L32"/>
    <mergeCell ref="A37:L37"/>
    <mergeCell ref="A38:L38"/>
    <mergeCell ref="E42:I42"/>
    <mergeCell ref="A52:K52"/>
    <mergeCell ref="A53:K53"/>
    <mergeCell ref="A54:L54"/>
    <mergeCell ref="A55:L55"/>
    <mergeCell ref="A57:L57"/>
    <mergeCell ref="A62:L62"/>
    <mergeCell ref="A63:L63"/>
    <mergeCell ref="E67:I67"/>
    <mergeCell ref="A78:K78"/>
    <mergeCell ref="A79:K79"/>
    <mergeCell ref="A80:L80"/>
    <mergeCell ref="A81:L81"/>
    <mergeCell ref="A83:L83"/>
    <mergeCell ref="A88:L88"/>
    <mergeCell ref="A89:L89"/>
    <mergeCell ref="E93:I93"/>
    <mergeCell ref="A104:K104"/>
    <mergeCell ref="A105:K105"/>
    <mergeCell ref="A106:L106"/>
    <mergeCell ref="A127:D127"/>
    <mergeCell ref="A107:L107"/>
    <mergeCell ref="A109:L109"/>
    <mergeCell ref="A114:L114"/>
    <mergeCell ref="A115:L115"/>
    <mergeCell ref="E119:I119"/>
  </mergeCells>
  <pageMargins left="0.118110236220472" right="0" top="0.59055118110236204" bottom="0" header="0.31496062992126" footer="0"/>
  <pageSetup paperSize="9" orientation="landscape" r:id="rId1"/>
  <headerFooter>
    <oddFooter>&amp;R&amp;P+203&amp;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N656"/>
  <sheetViews>
    <sheetView view="pageLayout" topLeftCell="B670" zoomScale="117" zoomScaleNormal="100" zoomScaleSheetLayoutView="89" zoomScalePageLayoutView="117" workbookViewId="0">
      <selection activeCell="J179" sqref="J179"/>
    </sheetView>
  </sheetViews>
  <sheetFormatPr defaultColWidth="9" defaultRowHeight="10.5"/>
  <cols>
    <col min="1" max="1" width="2.5" style="8" hidden="1" customWidth="1"/>
    <col min="2" max="2" width="1.125" style="8" customWidth="1"/>
    <col min="3" max="3" width="3.25" style="6" customWidth="1"/>
    <col min="4" max="4" width="18.75" style="6" customWidth="1"/>
    <col min="5" max="5" width="16.75" style="8" customWidth="1"/>
    <col min="6" max="6" width="20.375" style="8" customWidth="1"/>
    <col min="7" max="8" width="6.375" style="8" customWidth="1"/>
    <col min="9" max="11" width="8.375" style="8" customWidth="1"/>
    <col min="12" max="12" width="13.75" style="8" customWidth="1"/>
    <col min="13" max="13" width="10" style="8" customWidth="1"/>
    <col min="14" max="14" width="12.875" style="394" customWidth="1"/>
    <col min="15" max="16384" width="9" style="8"/>
  </cols>
  <sheetData>
    <row r="1" spans="2:14" s="6" customFormat="1">
      <c r="C1" s="561" t="s">
        <v>0</v>
      </c>
      <c r="D1" s="561"/>
      <c r="E1" s="561"/>
      <c r="F1" s="561"/>
      <c r="G1" s="561"/>
      <c r="H1" s="561"/>
      <c r="I1" s="561"/>
      <c r="J1" s="561"/>
      <c r="K1" s="561"/>
      <c r="L1" s="561"/>
      <c r="M1" s="561"/>
      <c r="N1" s="352"/>
    </row>
    <row r="2" spans="2:14" s="6" customFormat="1" ht="14.45" customHeight="1">
      <c r="C2" s="553" t="s">
        <v>1</v>
      </c>
      <c r="D2" s="553"/>
      <c r="E2" s="553"/>
      <c r="F2" s="553"/>
      <c r="G2" s="553"/>
      <c r="H2" s="553"/>
      <c r="I2" s="553"/>
      <c r="J2" s="553"/>
      <c r="K2" s="553"/>
      <c r="L2" s="553"/>
      <c r="M2" s="553"/>
      <c r="N2" s="315" t="s">
        <v>2</v>
      </c>
    </row>
    <row r="3" spans="2:14" s="2" customFormat="1" ht="13.15" customHeight="1">
      <c r="C3" s="542" t="s">
        <v>3</v>
      </c>
      <c r="D3" s="542"/>
      <c r="E3" s="542"/>
      <c r="F3" s="542"/>
      <c r="G3" s="542"/>
      <c r="H3" s="542"/>
      <c r="I3" s="542"/>
      <c r="J3" s="542"/>
      <c r="K3" s="542"/>
      <c r="L3" s="542"/>
      <c r="M3" s="542"/>
      <c r="N3" s="542"/>
    </row>
    <row r="4" spans="2:14" s="2" customFormat="1">
      <c r="C4" s="542" t="s">
        <v>4</v>
      </c>
      <c r="D4" s="542"/>
      <c r="E4" s="542"/>
      <c r="F4" s="542"/>
      <c r="G4" s="542"/>
      <c r="H4" s="542"/>
      <c r="I4" s="542"/>
      <c r="J4" s="542"/>
      <c r="K4" s="542"/>
      <c r="L4" s="542"/>
      <c r="M4" s="542"/>
      <c r="N4" s="542"/>
    </row>
    <row r="5" spans="2:14" s="2" customFormat="1" ht="7.15" customHeight="1"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2:14" s="2" customFormat="1">
      <c r="C6" s="543" t="s">
        <v>5</v>
      </c>
      <c r="D6" s="543"/>
      <c r="E6" s="543"/>
      <c r="F6" s="543"/>
      <c r="G6" s="543"/>
      <c r="H6" s="543"/>
      <c r="I6" s="543"/>
      <c r="J6" s="543"/>
      <c r="K6" s="543"/>
      <c r="L6" s="543"/>
      <c r="M6" s="543"/>
      <c r="N6" s="543"/>
    </row>
    <row r="7" spans="2:14" s="2" customFormat="1">
      <c r="C7" s="352" t="s">
        <v>6</v>
      </c>
      <c r="D7" s="352"/>
      <c r="E7" s="352"/>
      <c r="F7" s="352" t="s">
        <v>7</v>
      </c>
      <c r="G7" s="352"/>
      <c r="H7" s="352"/>
      <c r="I7" s="352"/>
      <c r="J7" s="352"/>
      <c r="K7" s="352"/>
      <c r="L7" s="352"/>
      <c r="M7" s="352"/>
      <c r="N7" s="352"/>
    </row>
    <row r="8" spans="2:14" s="2" customFormat="1">
      <c r="C8" s="352"/>
      <c r="D8" s="352"/>
      <c r="E8" s="352"/>
      <c r="F8" s="352" t="s">
        <v>8</v>
      </c>
      <c r="G8" s="352"/>
      <c r="H8" s="352"/>
      <c r="I8" s="352"/>
      <c r="J8" s="352"/>
      <c r="K8" s="352"/>
      <c r="L8" s="352"/>
      <c r="M8" s="352"/>
      <c r="N8" s="352"/>
    </row>
    <row r="9" spans="2:14" s="2" customFormat="1">
      <c r="C9" s="352"/>
      <c r="D9" s="352"/>
      <c r="E9" s="352"/>
      <c r="F9" s="352" t="s">
        <v>9</v>
      </c>
      <c r="G9" s="352"/>
      <c r="H9" s="352"/>
      <c r="I9" s="352"/>
      <c r="J9" s="352"/>
      <c r="K9" s="352"/>
      <c r="L9" s="352"/>
      <c r="M9" s="352"/>
      <c r="N9" s="352"/>
    </row>
    <row r="10" spans="2:14" s="2" customFormat="1">
      <c r="C10" s="352" t="s">
        <v>10</v>
      </c>
      <c r="D10" s="352"/>
      <c r="E10" s="352"/>
      <c r="F10" s="352" t="s">
        <v>11</v>
      </c>
      <c r="G10" s="352"/>
      <c r="H10" s="352"/>
      <c r="I10" s="352"/>
      <c r="J10" s="352"/>
      <c r="K10" s="352"/>
      <c r="L10" s="352"/>
      <c r="M10" s="352"/>
      <c r="N10" s="352"/>
    </row>
    <row r="11" spans="2:14" s="2" customFormat="1" ht="16.149999999999999" customHeight="1">
      <c r="C11" s="543" t="s">
        <v>12</v>
      </c>
      <c r="D11" s="543"/>
      <c r="E11" s="543"/>
      <c r="F11" s="543"/>
      <c r="G11" s="543"/>
      <c r="H11" s="543"/>
      <c r="I11" s="543"/>
      <c r="J11" s="543"/>
      <c r="K11" s="543"/>
      <c r="L11" s="543"/>
      <c r="M11" s="543"/>
      <c r="N11" s="543"/>
    </row>
    <row r="12" spans="2:14" s="2" customFormat="1" ht="11.45" customHeight="1">
      <c r="C12" s="543" t="s">
        <v>13</v>
      </c>
      <c r="D12" s="543"/>
      <c r="E12" s="543"/>
      <c r="F12" s="543"/>
      <c r="G12" s="543"/>
      <c r="H12" s="543"/>
      <c r="I12" s="543"/>
      <c r="J12" s="543"/>
      <c r="K12" s="543"/>
      <c r="L12" s="543"/>
      <c r="M12" s="543"/>
      <c r="N12" s="543"/>
    </row>
    <row r="13" spans="2:14" s="2" customFormat="1">
      <c r="C13" s="15" t="s">
        <v>14</v>
      </c>
      <c r="D13" s="2" t="s">
        <v>15</v>
      </c>
      <c r="F13" s="16"/>
      <c r="G13" s="16"/>
      <c r="H13" s="16"/>
      <c r="I13" s="16"/>
      <c r="J13" s="16"/>
      <c r="K13" s="16"/>
      <c r="L13" s="16"/>
      <c r="N13" s="40"/>
    </row>
    <row r="14" spans="2:14" s="2" customFormat="1">
      <c r="B14" s="15"/>
      <c r="C14" s="2" t="s">
        <v>369</v>
      </c>
      <c r="E14" s="16"/>
      <c r="F14" s="16"/>
      <c r="G14" s="16"/>
      <c r="H14" s="16"/>
      <c r="I14" s="16"/>
      <c r="J14" s="16"/>
      <c r="K14" s="16"/>
      <c r="M14" s="40"/>
    </row>
    <row r="15" spans="2:14" s="2" customFormat="1">
      <c r="C15" s="15"/>
      <c r="D15" s="2" t="s">
        <v>370</v>
      </c>
      <c r="F15" s="16"/>
      <c r="G15" s="16"/>
      <c r="H15" s="16"/>
      <c r="I15" s="16"/>
      <c r="J15" s="16"/>
      <c r="K15" s="16"/>
      <c r="L15" s="16"/>
      <c r="N15" s="40"/>
    </row>
    <row r="16" spans="2:14" s="2" customFormat="1">
      <c r="C16" s="15"/>
      <c r="D16" s="2" t="s">
        <v>371</v>
      </c>
      <c r="E16" s="66"/>
      <c r="F16" s="66"/>
      <c r="G16" s="66"/>
      <c r="H16" s="66"/>
      <c r="I16" s="66"/>
      <c r="J16" s="66"/>
      <c r="K16" s="66"/>
      <c r="L16" s="66"/>
      <c r="M16" s="66"/>
      <c r="N16" s="86"/>
    </row>
    <row r="17" spans="3:14" s="2" customFormat="1" ht="14.45" customHeight="1">
      <c r="C17" s="395"/>
      <c r="D17" s="396"/>
      <c r="E17" s="417"/>
      <c r="F17" s="398" t="s">
        <v>18</v>
      </c>
      <c r="G17" s="555" t="s">
        <v>19</v>
      </c>
      <c r="H17" s="556"/>
      <c r="I17" s="556"/>
      <c r="J17" s="556"/>
      <c r="K17" s="557"/>
      <c r="L17" s="87" t="s">
        <v>20</v>
      </c>
      <c r="M17" s="88" t="s">
        <v>21</v>
      </c>
      <c r="N17" s="89" t="s">
        <v>22</v>
      </c>
    </row>
    <row r="18" spans="3:14" s="393" customFormat="1" ht="17.45" customHeight="1">
      <c r="C18" s="399" t="s">
        <v>23</v>
      </c>
      <c r="D18" s="400" t="s">
        <v>24</v>
      </c>
      <c r="E18" s="475" t="s">
        <v>25</v>
      </c>
      <c r="F18" s="402" t="s">
        <v>26</v>
      </c>
      <c r="G18" s="403">
        <v>2566</v>
      </c>
      <c r="H18" s="404">
        <v>2567</v>
      </c>
      <c r="I18" s="405">
        <v>2568</v>
      </c>
      <c r="J18" s="405">
        <v>2569</v>
      </c>
      <c r="K18" s="405">
        <v>2570</v>
      </c>
      <c r="L18" s="430" t="s">
        <v>27</v>
      </c>
      <c r="M18" s="431" t="s">
        <v>28</v>
      </c>
      <c r="N18" s="483" t="s">
        <v>29</v>
      </c>
    </row>
    <row r="19" spans="3:14" s="393" customFormat="1" ht="15" customHeight="1">
      <c r="C19" s="461"/>
      <c r="D19" s="406"/>
      <c r="E19" s="463"/>
      <c r="F19" s="476"/>
      <c r="G19" s="451" t="s">
        <v>30</v>
      </c>
      <c r="H19" s="451" t="s">
        <v>30</v>
      </c>
      <c r="I19" s="452" t="s">
        <v>30</v>
      </c>
      <c r="J19" s="452" t="s">
        <v>30</v>
      </c>
      <c r="K19" s="452" t="s">
        <v>30</v>
      </c>
      <c r="L19" s="484"/>
      <c r="M19" s="485"/>
      <c r="N19" s="486"/>
    </row>
    <row r="20" spans="3:14" s="2" customFormat="1" ht="41.45" customHeight="1">
      <c r="C20" s="159">
        <v>1</v>
      </c>
      <c r="D20" s="161" t="s">
        <v>372</v>
      </c>
      <c r="E20" s="161" t="s">
        <v>373</v>
      </c>
      <c r="F20" s="477" t="s">
        <v>374</v>
      </c>
      <c r="G20" s="478"/>
      <c r="H20" s="478"/>
      <c r="I20" s="478">
        <v>500000</v>
      </c>
      <c r="J20" s="478">
        <v>500000</v>
      </c>
      <c r="K20" s="478">
        <v>500000</v>
      </c>
      <c r="L20" s="161" t="s">
        <v>375</v>
      </c>
      <c r="M20" s="161" t="s">
        <v>376</v>
      </c>
      <c r="N20" s="97" t="s">
        <v>36</v>
      </c>
    </row>
    <row r="21" spans="3:14" s="2" customFormat="1" ht="33" customHeight="1">
      <c r="C21" s="177"/>
      <c r="D21" s="165"/>
      <c r="E21" s="165"/>
      <c r="F21" s="479" t="s">
        <v>377</v>
      </c>
      <c r="G21" s="440"/>
      <c r="H21" s="440"/>
      <c r="I21" s="440"/>
      <c r="J21" s="440"/>
      <c r="K21" s="440"/>
      <c r="L21" s="165"/>
      <c r="M21" s="165"/>
      <c r="N21" s="197"/>
    </row>
    <row r="22" spans="3:14" s="2" customFormat="1" ht="26.45" customHeight="1">
      <c r="C22" s="177"/>
      <c r="D22" s="165"/>
      <c r="E22" s="165"/>
      <c r="F22" s="479" t="s">
        <v>378</v>
      </c>
      <c r="G22" s="440"/>
      <c r="H22" s="440"/>
      <c r="I22" s="440"/>
      <c r="J22" s="440"/>
      <c r="K22" s="440"/>
      <c r="L22" s="165"/>
      <c r="M22" s="165"/>
      <c r="N22" s="197"/>
    </row>
    <row r="23" spans="3:14" s="2" customFormat="1" ht="28.15" customHeight="1">
      <c r="C23" s="177"/>
      <c r="D23" s="165"/>
      <c r="E23" s="165"/>
      <c r="F23" s="479" t="s">
        <v>379</v>
      </c>
      <c r="G23" s="440"/>
      <c r="H23" s="440"/>
      <c r="I23" s="440"/>
      <c r="J23" s="440"/>
      <c r="K23" s="440"/>
      <c r="L23" s="165"/>
      <c r="M23" s="165"/>
      <c r="N23" s="197"/>
    </row>
    <row r="24" spans="3:14" s="2" customFormat="1" ht="26.45" customHeight="1">
      <c r="C24" s="110"/>
      <c r="D24" s="111"/>
      <c r="E24" s="111"/>
      <c r="F24" s="112" t="s">
        <v>380</v>
      </c>
      <c r="G24" s="480"/>
      <c r="H24" s="480"/>
      <c r="I24" s="480"/>
      <c r="J24" s="480"/>
      <c r="K24" s="480"/>
      <c r="L24" s="111"/>
      <c r="M24" s="111"/>
      <c r="N24" s="195"/>
    </row>
    <row r="25" spans="3:14" s="7" customFormat="1" ht="56.45" customHeight="1">
      <c r="C25" s="110">
        <v>2</v>
      </c>
      <c r="D25" s="111" t="s">
        <v>381</v>
      </c>
      <c r="E25" s="111" t="s">
        <v>373</v>
      </c>
      <c r="F25" s="169" t="s">
        <v>382</v>
      </c>
      <c r="G25" s="416"/>
      <c r="H25" s="416"/>
      <c r="I25" s="416">
        <v>400000</v>
      </c>
      <c r="J25" s="416">
        <v>400000</v>
      </c>
      <c r="K25" s="416">
        <v>400000</v>
      </c>
      <c r="L25" s="111" t="s">
        <v>375</v>
      </c>
      <c r="M25" s="348" t="s">
        <v>376</v>
      </c>
      <c r="N25" s="195" t="s">
        <v>36</v>
      </c>
    </row>
    <row r="26" spans="3:14" ht="56.45" customHeight="1">
      <c r="C26" s="52">
        <v>3</v>
      </c>
      <c r="D26" s="53" t="s">
        <v>383</v>
      </c>
      <c r="E26" s="53" t="s">
        <v>373</v>
      </c>
      <c r="F26" s="54" t="s">
        <v>384</v>
      </c>
      <c r="G26" s="234"/>
      <c r="H26" s="234"/>
      <c r="I26" s="234">
        <v>300000</v>
      </c>
      <c r="J26" s="234">
        <v>300000</v>
      </c>
      <c r="K26" s="234">
        <v>300000</v>
      </c>
      <c r="L26" s="53" t="s">
        <v>375</v>
      </c>
      <c r="M26" s="54" t="s">
        <v>385</v>
      </c>
      <c r="N26" s="58" t="s">
        <v>36</v>
      </c>
    </row>
    <row r="27" spans="3:14" ht="34.9" customHeight="1">
      <c r="C27" s="52">
        <v>4</v>
      </c>
      <c r="D27" s="53" t="s">
        <v>386</v>
      </c>
      <c r="E27" s="53" t="s">
        <v>387</v>
      </c>
      <c r="F27" s="53" t="s">
        <v>388</v>
      </c>
      <c r="G27" s="234"/>
      <c r="H27" s="234"/>
      <c r="I27" s="234">
        <v>300000</v>
      </c>
      <c r="J27" s="234">
        <v>300000</v>
      </c>
      <c r="K27" s="234">
        <v>300000</v>
      </c>
      <c r="L27" s="53" t="s">
        <v>389</v>
      </c>
      <c r="M27" s="95" t="s">
        <v>376</v>
      </c>
      <c r="N27" s="58" t="s">
        <v>36</v>
      </c>
    </row>
    <row r="28" spans="3:14">
      <c r="C28" s="114"/>
      <c r="D28" s="7"/>
      <c r="E28" s="7"/>
      <c r="F28" s="7"/>
      <c r="G28" s="481"/>
      <c r="H28" s="481"/>
      <c r="I28" s="481"/>
      <c r="J28" s="481"/>
      <c r="K28" s="481"/>
      <c r="L28" s="7"/>
      <c r="M28" s="7"/>
      <c r="N28" s="80"/>
    </row>
    <row r="29" spans="3:14" customFormat="1" ht="14.25">
      <c r="C29" s="114"/>
      <c r="D29" s="7"/>
      <c r="E29" s="7"/>
      <c r="F29" s="7"/>
      <c r="G29" s="482"/>
      <c r="H29" s="482"/>
      <c r="I29" s="482"/>
      <c r="J29" s="482"/>
      <c r="K29" s="482"/>
      <c r="L29" s="7"/>
      <c r="M29" s="7"/>
      <c r="N29" s="80"/>
    </row>
    <row r="30" spans="3:14" s="6" customFormat="1" ht="15.6" customHeight="1">
      <c r="C30" s="561" t="s">
        <v>0</v>
      </c>
      <c r="D30" s="561"/>
      <c r="E30" s="561"/>
      <c r="F30" s="561"/>
      <c r="G30" s="561"/>
      <c r="H30" s="561"/>
      <c r="I30" s="561"/>
      <c r="J30" s="561"/>
      <c r="K30" s="561"/>
      <c r="L30" s="561"/>
      <c r="M30" s="561"/>
      <c r="N30" s="352"/>
    </row>
    <row r="31" spans="3:14" s="6" customFormat="1" ht="14.45" customHeight="1">
      <c r="C31" s="553" t="s">
        <v>1</v>
      </c>
      <c r="D31" s="553"/>
      <c r="E31" s="553"/>
      <c r="F31" s="553"/>
      <c r="G31" s="553"/>
      <c r="H31" s="553"/>
      <c r="I31" s="553"/>
      <c r="J31" s="553"/>
      <c r="K31" s="553"/>
      <c r="L31" s="553"/>
      <c r="M31" s="553"/>
      <c r="N31" s="315" t="s">
        <v>2</v>
      </c>
    </row>
    <row r="32" spans="3:14" s="2" customFormat="1" ht="13.15" customHeight="1">
      <c r="C32" s="542" t="s">
        <v>3</v>
      </c>
      <c r="D32" s="542"/>
      <c r="E32" s="542"/>
      <c r="F32" s="542"/>
      <c r="G32" s="542"/>
      <c r="H32" s="542"/>
      <c r="I32" s="542"/>
      <c r="J32" s="542"/>
      <c r="K32" s="542"/>
      <c r="L32" s="542"/>
      <c r="M32" s="542"/>
      <c r="N32" s="542"/>
    </row>
    <row r="33" spans="2:14" s="2" customFormat="1">
      <c r="C33" s="542" t="s">
        <v>4</v>
      </c>
      <c r="D33" s="542"/>
      <c r="E33" s="542"/>
      <c r="F33" s="542"/>
      <c r="G33" s="542"/>
      <c r="H33" s="542"/>
      <c r="I33" s="542"/>
      <c r="J33" s="542"/>
      <c r="K33" s="542"/>
      <c r="L33" s="542"/>
      <c r="M33" s="542"/>
      <c r="N33" s="542"/>
    </row>
    <row r="34" spans="2:14" s="2" customFormat="1" ht="7.15" customHeight="1"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</row>
    <row r="35" spans="2:14" s="2" customFormat="1">
      <c r="C35" s="543" t="s">
        <v>5</v>
      </c>
      <c r="D35" s="543"/>
      <c r="E35" s="543"/>
      <c r="F35" s="543"/>
      <c r="G35" s="543"/>
      <c r="H35" s="543"/>
      <c r="I35" s="543"/>
      <c r="J35" s="543"/>
      <c r="K35" s="543"/>
      <c r="L35" s="543"/>
      <c r="M35" s="543"/>
      <c r="N35" s="543"/>
    </row>
    <row r="36" spans="2:14" s="2" customFormat="1">
      <c r="C36" s="352" t="s">
        <v>6</v>
      </c>
      <c r="D36" s="352"/>
      <c r="E36" s="352"/>
      <c r="F36" s="352" t="s">
        <v>7</v>
      </c>
      <c r="G36" s="352"/>
      <c r="H36" s="352"/>
      <c r="I36" s="352"/>
      <c r="J36" s="352"/>
      <c r="K36" s="352"/>
      <c r="L36" s="352"/>
      <c r="M36" s="352"/>
      <c r="N36" s="352"/>
    </row>
    <row r="37" spans="2:14" s="2" customFormat="1">
      <c r="C37" s="352"/>
      <c r="D37" s="352"/>
      <c r="E37" s="352"/>
      <c r="F37" s="352" t="s">
        <v>8</v>
      </c>
      <c r="G37" s="352"/>
      <c r="H37" s="352"/>
      <c r="I37" s="352"/>
      <c r="J37" s="352"/>
      <c r="K37" s="352"/>
      <c r="L37" s="352"/>
      <c r="M37" s="352"/>
      <c r="N37" s="352"/>
    </row>
    <row r="38" spans="2:14" s="2" customFormat="1">
      <c r="C38" s="352"/>
      <c r="D38" s="352"/>
      <c r="E38" s="352"/>
      <c r="F38" s="352" t="s">
        <v>9</v>
      </c>
      <c r="G38" s="352"/>
      <c r="H38" s="352"/>
      <c r="I38" s="352"/>
      <c r="J38" s="352"/>
      <c r="K38" s="352"/>
      <c r="L38" s="352"/>
      <c r="M38" s="352"/>
      <c r="N38" s="352"/>
    </row>
    <row r="39" spans="2:14" s="2" customFormat="1">
      <c r="C39" s="352" t="s">
        <v>10</v>
      </c>
      <c r="D39" s="352"/>
      <c r="E39" s="352"/>
      <c r="F39" s="352" t="s">
        <v>11</v>
      </c>
      <c r="G39" s="352"/>
      <c r="H39" s="352"/>
      <c r="I39" s="352"/>
      <c r="J39" s="352"/>
      <c r="K39" s="352"/>
      <c r="L39" s="352"/>
      <c r="M39" s="352"/>
      <c r="N39" s="352"/>
    </row>
    <row r="40" spans="2:14" s="2" customFormat="1" ht="16.149999999999999" customHeight="1">
      <c r="C40" s="543" t="s">
        <v>12</v>
      </c>
      <c r="D40" s="543"/>
      <c r="E40" s="543"/>
      <c r="F40" s="543"/>
      <c r="G40" s="543"/>
      <c r="H40" s="543"/>
      <c r="I40" s="543"/>
      <c r="J40" s="543"/>
      <c r="K40" s="543"/>
      <c r="L40" s="543"/>
      <c r="M40" s="543"/>
      <c r="N40" s="543"/>
    </row>
    <row r="41" spans="2:14" s="2" customFormat="1" ht="11.45" customHeight="1">
      <c r="C41" s="543" t="s">
        <v>13</v>
      </c>
      <c r="D41" s="543"/>
      <c r="E41" s="543"/>
      <c r="F41" s="543"/>
      <c r="G41" s="543"/>
      <c r="H41" s="543"/>
      <c r="I41" s="543"/>
      <c r="J41" s="543"/>
      <c r="K41" s="543"/>
      <c r="L41" s="543"/>
      <c r="M41" s="543"/>
      <c r="N41" s="543"/>
    </row>
    <row r="42" spans="2:14" s="2" customFormat="1">
      <c r="C42" s="15" t="s">
        <v>14</v>
      </c>
      <c r="D42" s="2" t="s">
        <v>15</v>
      </c>
      <c r="F42" s="16"/>
      <c r="G42" s="16"/>
      <c r="H42" s="16"/>
      <c r="I42" s="16"/>
      <c r="J42" s="16"/>
      <c r="K42" s="16"/>
      <c r="L42" s="16"/>
      <c r="N42" s="40"/>
    </row>
    <row r="43" spans="2:14" s="2" customFormat="1">
      <c r="B43" s="15"/>
      <c r="C43" s="2" t="s">
        <v>369</v>
      </c>
      <c r="E43" s="16"/>
      <c r="F43" s="16"/>
      <c r="G43" s="16"/>
      <c r="H43" s="16"/>
      <c r="I43" s="16"/>
      <c r="J43" s="16"/>
      <c r="K43" s="16"/>
      <c r="M43" s="40"/>
    </row>
    <row r="44" spans="2:14" s="2" customFormat="1">
      <c r="C44" s="15"/>
      <c r="D44" s="2" t="s">
        <v>370</v>
      </c>
      <c r="F44" s="16"/>
      <c r="G44" s="16"/>
      <c r="H44" s="16"/>
      <c r="I44" s="16"/>
      <c r="J44" s="16"/>
      <c r="K44" s="16"/>
      <c r="L44" s="16"/>
      <c r="N44" s="40"/>
    </row>
    <row r="45" spans="2:14" s="2" customFormat="1">
      <c r="C45" s="15"/>
      <c r="D45" s="2" t="s">
        <v>371</v>
      </c>
      <c r="E45" s="66"/>
      <c r="F45" s="66"/>
      <c r="G45" s="66"/>
      <c r="H45" s="66"/>
      <c r="I45" s="66"/>
      <c r="J45" s="66"/>
      <c r="K45" s="66"/>
      <c r="L45" s="66"/>
      <c r="M45" s="66"/>
      <c r="N45" s="86"/>
    </row>
    <row r="46" spans="2:14" s="2" customFormat="1" ht="14.45" customHeight="1">
      <c r="C46" s="395"/>
      <c r="D46" s="396"/>
      <c r="E46" s="417"/>
      <c r="F46" s="398" t="s">
        <v>18</v>
      </c>
      <c r="G46" s="555" t="s">
        <v>19</v>
      </c>
      <c r="H46" s="556"/>
      <c r="I46" s="556"/>
      <c r="J46" s="556"/>
      <c r="K46" s="557"/>
      <c r="L46" s="87" t="s">
        <v>20</v>
      </c>
      <c r="M46" s="88" t="s">
        <v>21</v>
      </c>
      <c r="N46" s="89" t="s">
        <v>22</v>
      </c>
    </row>
    <row r="47" spans="2:14" s="393" customFormat="1" ht="17.45" customHeight="1">
      <c r="C47" s="399" t="s">
        <v>23</v>
      </c>
      <c r="D47" s="400" t="s">
        <v>24</v>
      </c>
      <c r="E47" s="475" t="s">
        <v>25</v>
      </c>
      <c r="F47" s="402" t="s">
        <v>26</v>
      </c>
      <c r="G47" s="403">
        <v>2566</v>
      </c>
      <c r="H47" s="404">
        <v>2567</v>
      </c>
      <c r="I47" s="405">
        <v>2568</v>
      </c>
      <c r="J47" s="405">
        <v>2569</v>
      </c>
      <c r="K47" s="405">
        <v>2570</v>
      </c>
      <c r="L47" s="430" t="s">
        <v>27</v>
      </c>
      <c r="M47" s="431" t="s">
        <v>28</v>
      </c>
      <c r="N47" s="483" t="s">
        <v>29</v>
      </c>
    </row>
    <row r="48" spans="2:14" s="393" customFormat="1" ht="15" customHeight="1">
      <c r="C48" s="461"/>
      <c r="D48" s="406"/>
      <c r="E48" s="463"/>
      <c r="F48" s="476"/>
      <c r="G48" s="451" t="s">
        <v>30</v>
      </c>
      <c r="H48" s="451" t="s">
        <v>30</v>
      </c>
      <c r="I48" s="452" t="s">
        <v>30</v>
      </c>
      <c r="J48" s="452" t="s">
        <v>30</v>
      </c>
      <c r="K48" s="452" t="s">
        <v>30</v>
      </c>
      <c r="L48" s="484"/>
      <c r="M48" s="485"/>
      <c r="N48" s="486"/>
    </row>
    <row r="49" spans="3:14" ht="33" customHeight="1">
      <c r="C49" s="193">
        <v>5</v>
      </c>
      <c r="D49" s="565" t="s">
        <v>390</v>
      </c>
      <c r="E49" s="565" t="s">
        <v>391</v>
      </c>
      <c r="F49" s="407" t="s">
        <v>392</v>
      </c>
      <c r="G49" s="478"/>
      <c r="H49" s="478"/>
      <c r="I49" s="478">
        <v>700000</v>
      </c>
      <c r="J49" s="478">
        <v>700000</v>
      </c>
      <c r="K49" s="478">
        <v>700000</v>
      </c>
      <c r="L49" s="544" t="s">
        <v>375</v>
      </c>
      <c r="M49" s="161" t="s">
        <v>376</v>
      </c>
      <c r="N49" s="183" t="s">
        <v>36</v>
      </c>
    </row>
    <row r="50" spans="3:14" ht="27" customHeight="1">
      <c r="C50" s="175"/>
      <c r="D50" s="566"/>
      <c r="E50" s="566"/>
      <c r="F50" s="411" t="s">
        <v>393</v>
      </c>
      <c r="G50" s="440"/>
      <c r="H50" s="440"/>
      <c r="I50" s="440"/>
      <c r="J50" s="440"/>
      <c r="K50" s="440"/>
      <c r="L50" s="545"/>
      <c r="M50" s="165"/>
      <c r="N50" s="181"/>
    </row>
    <row r="51" spans="3:14" ht="28.9" customHeight="1">
      <c r="C51" s="175"/>
      <c r="D51" s="411"/>
      <c r="E51" s="411"/>
      <c r="F51" s="411" t="s">
        <v>394</v>
      </c>
      <c r="G51" s="440"/>
      <c r="H51" s="440"/>
      <c r="I51" s="440"/>
      <c r="J51" s="440"/>
      <c r="K51" s="440"/>
      <c r="L51" s="165"/>
      <c r="M51" s="165"/>
      <c r="N51" s="181"/>
    </row>
    <row r="52" spans="3:14" ht="29.45" customHeight="1">
      <c r="C52" s="175"/>
      <c r="D52" s="411"/>
      <c r="E52" s="411"/>
      <c r="F52" s="411" t="s">
        <v>395</v>
      </c>
      <c r="G52" s="440"/>
      <c r="H52" s="440"/>
      <c r="I52" s="440"/>
      <c r="J52" s="440"/>
      <c r="K52" s="440"/>
      <c r="L52" s="165"/>
      <c r="M52" s="165"/>
      <c r="N52" s="181"/>
    </row>
    <row r="53" spans="3:14" ht="33" customHeight="1">
      <c r="C53" s="175"/>
      <c r="D53" s="411"/>
      <c r="E53" s="411"/>
      <c r="F53" s="411" t="s">
        <v>396</v>
      </c>
      <c r="G53" s="440"/>
      <c r="H53" s="440"/>
      <c r="I53" s="440"/>
      <c r="J53" s="440"/>
      <c r="K53" s="440"/>
      <c r="L53" s="165"/>
      <c r="M53" s="165"/>
      <c r="N53" s="181"/>
    </row>
    <row r="54" spans="3:14" ht="28.15" customHeight="1">
      <c r="C54" s="175"/>
      <c r="D54" s="411"/>
      <c r="E54" s="411"/>
      <c r="F54" s="411" t="s">
        <v>397</v>
      </c>
      <c r="G54" s="440"/>
      <c r="H54" s="440"/>
      <c r="I54" s="440"/>
      <c r="J54" s="440"/>
      <c r="K54" s="440"/>
      <c r="L54" s="176"/>
      <c r="M54" s="165"/>
      <c r="N54" s="181"/>
    </row>
    <row r="55" spans="3:14" ht="28.9" customHeight="1">
      <c r="C55" s="175"/>
      <c r="D55" s="411"/>
      <c r="E55" s="126"/>
      <c r="F55" s="411" t="s">
        <v>398</v>
      </c>
      <c r="G55" s="440"/>
      <c r="H55" s="440"/>
      <c r="I55" s="440"/>
      <c r="J55" s="440"/>
      <c r="K55" s="440"/>
      <c r="L55" s="176"/>
      <c r="M55" s="165"/>
      <c r="N55" s="181"/>
    </row>
    <row r="56" spans="3:14" ht="38.450000000000003" customHeight="1">
      <c r="C56" s="175"/>
      <c r="D56" s="411"/>
      <c r="E56" s="126"/>
      <c r="F56" s="411" t="s">
        <v>399</v>
      </c>
      <c r="G56" s="440"/>
      <c r="H56" s="440"/>
      <c r="I56" s="440"/>
      <c r="J56" s="440"/>
      <c r="K56" s="440"/>
      <c r="L56" s="176"/>
      <c r="M56" s="165"/>
      <c r="N56" s="181"/>
    </row>
    <row r="57" spans="3:14" ht="34.9" customHeight="1">
      <c r="C57" s="194"/>
      <c r="D57" s="425"/>
      <c r="E57" s="457"/>
      <c r="F57" s="425" t="s">
        <v>400</v>
      </c>
      <c r="G57" s="480"/>
      <c r="H57" s="480"/>
      <c r="I57" s="480"/>
      <c r="J57" s="480"/>
      <c r="K57" s="480"/>
      <c r="L57" s="349"/>
      <c r="M57" s="111"/>
      <c r="N57" s="182"/>
    </row>
    <row r="58" spans="3:14" ht="18" customHeight="1">
      <c r="C58" s="114"/>
      <c r="D58" s="7"/>
      <c r="E58" s="7"/>
      <c r="F58" s="7"/>
      <c r="G58" s="481"/>
      <c r="H58" s="481"/>
      <c r="I58" s="481"/>
      <c r="J58" s="481"/>
      <c r="K58" s="481"/>
      <c r="L58" s="7"/>
      <c r="M58" s="7"/>
      <c r="N58" s="80"/>
    </row>
    <row r="59" spans="3:14" ht="18" customHeight="1">
      <c r="C59" s="114"/>
      <c r="D59" s="7"/>
      <c r="E59" s="7"/>
      <c r="F59" s="7"/>
      <c r="G59" s="481"/>
      <c r="H59" s="481"/>
      <c r="I59" s="481"/>
      <c r="J59" s="481"/>
      <c r="K59" s="481"/>
      <c r="L59" s="7"/>
      <c r="M59" s="7"/>
      <c r="N59" s="80"/>
    </row>
    <row r="60" spans="3:14" s="6" customFormat="1" ht="15.6" customHeight="1">
      <c r="C60" s="561" t="s">
        <v>0</v>
      </c>
      <c r="D60" s="561"/>
      <c r="E60" s="561"/>
      <c r="F60" s="561"/>
      <c r="G60" s="561"/>
      <c r="H60" s="561"/>
      <c r="I60" s="561"/>
      <c r="J60" s="561"/>
      <c r="K60" s="561"/>
      <c r="L60" s="561"/>
      <c r="M60" s="561"/>
      <c r="N60" s="352"/>
    </row>
    <row r="61" spans="3:14" s="6" customFormat="1" ht="14.45" customHeight="1">
      <c r="C61" s="553" t="s">
        <v>1</v>
      </c>
      <c r="D61" s="553"/>
      <c r="E61" s="553"/>
      <c r="F61" s="553"/>
      <c r="G61" s="553"/>
      <c r="H61" s="553"/>
      <c r="I61" s="553"/>
      <c r="J61" s="553"/>
      <c r="K61" s="553"/>
      <c r="L61" s="553"/>
      <c r="M61" s="553"/>
      <c r="N61" s="315" t="s">
        <v>2</v>
      </c>
    </row>
    <row r="62" spans="3:14" s="2" customFormat="1" ht="13.15" customHeight="1">
      <c r="C62" s="542" t="s">
        <v>3</v>
      </c>
      <c r="D62" s="542"/>
      <c r="E62" s="542"/>
      <c r="F62" s="542"/>
      <c r="G62" s="542"/>
      <c r="H62" s="542"/>
      <c r="I62" s="542"/>
      <c r="J62" s="542"/>
      <c r="K62" s="542"/>
      <c r="L62" s="542"/>
      <c r="M62" s="542"/>
      <c r="N62" s="542"/>
    </row>
    <row r="63" spans="3:14" s="2" customFormat="1">
      <c r="C63" s="542" t="s">
        <v>4</v>
      </c>
      <c r="D63" s="542"/>
      <c r="E63" s="542"/>
      <c r="F63" s="542"/>
      <c r="G63" s="542"/>
      <c r="H63" s="542"/>
      <c r="I63" s="542"/>
      <c r="J63" s="542"/>
      <c r="K63" s="542"/>
      <c r="L63" s="542"/>
      <c r="M63" s="542"/>
      <c r="N63" s="542"/>
    </row>
    <row r="64" spans="3:14" s="2" customFormat="1" ht="7.15" customHeight="1"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</row>
    <row r="65" spans="2:14" s="2" customFormat="1">
      <c r="C65" s="543" t="s">
        <v>5</v>
      </c>
      <c r="D65" s="543"/>
      <c r="E65" s="543"/>
      <c r="F65" s="543"/>
      <c r="G65" s="543"/>
      <c r="H65" s="543"/>
      <c r="I65" s="543"/>
      <c r="J65" s="543"/>
      <c r="K65" s="543"/>
      <c r="L65" s="543"/>
      <c r="M65" s="543"/>
      <c r="N65" s="543"/>
    </row>
    <row r="66" spans="2:14" s="2" customFormat="1">
      <c r="C66" s="352" t="s">
        <v>6</v>
      </c>
      <c r="D66" s="352"/>
      <c r="E66" s="352"/>
      <c r="F66" s="352" t="s">
        <v>7</v>
      </c>
      <c r="G66" s="352"/>
      <c r="H66" s="352"/>
      <c r="I66" s="352"/>
      <c r="J66" s="352"/>
      <c r="K66" s="352"/>
      <c r="L66" s="352"/>
      <c r="M66" s="352"/>
      <c r="N66" s="352"/>
    </row>
    <row r="67" spans="2:14" s="2" customFormat="1">
      <c r="C67" s="352"/>
      <c r="D67" s="352"/>
      <c r="E67" s="352"/>
      <c r="F67" s="352" t="s">
        <v>8</v>
      </c>
      <c r="G67" s="352"/>
      <c r="H67" s="352"/>
      <c r="I67" s="352"/>
      <c r="J67" s="352"/>
      <c r="K67" s="352"/>
      <c r="L67" s="352"/>
      <c r="M67" s="352"/>
      <c r="N67" s="352"/>
    </row>
    <row r="68" spans="2:14" s="2" customFormat="1">
      <c r="C68" s="352"/>
      <c r="D68" s="352"/>
      <c r="E68" s="352"/>
      <c r="F68" s="352" t="s">
        <v>9</v>
      </c>
      <c r="G68" s="352"/>
      <c r="H68" s="352"/>
      <c r="I68" s="352"/>
      <c r="J68" s="352"/>
      <c r="K68" s="352"/>
      <c r="L68" s="352"/>
      <c r="M68" s="352"/>
      <c r="N68" s="352"/>
    </row>
    <row r="69" spans="2:14" s="2" customFormat="1">
      <c r="C69" s="352" t="s">
        <v>10</v>
      </c>
      <c r="D69" s="352"/>
      <c r="E69" s="352"/>
      <c r="F69" s="352" t="s">
        <v>11</v>
      </c>
      <c r="G69" s="352"/>
      <c r="H69" s="352"/>
      <c r="I69" s="352"/>
      <c r="J69" s="352"/>
      <c r="K69" s="352"/>
      <c r="L69" s="352"/>
      <c r="M69" s="352"/>
      <c r="N69" s="352"/>
    </row>
    <row r="70" spans="2:14" s="2" customFormat="1" ht="16.149999999999999" customHeight="1">
      <c r="C70" s="543" t="s">
        <v>12</v>
      </c>
      <c r="D70" s="543"/>
      <c r="E70" s="543"/>
      <c r="F70" s="543"/>
      <c r="G70" s="543"/>
      <c r="H70" s="543"/>
      <c r="I70" s="543"/>
      <c r="J70" s="543"/>
      <c r="K70" s="543"/>
      <c r="L70" s="543"/>
      <c r="M70" s="543"/>
      <c r="N70" s="543"/>
    </row>
    <row r="71" spans="2:14" s="2" customFormat="1" ht="11.45" customHeight="1">
      <c r="C71" s="543" t="s">
        <v>13</v>
      </c>
      <c r="D71" s="543"/>
      <c r="E71" s="543"/>
      <c r="F71" s="543"/>
      <c r="G71" s="543"/>
      <c r="H71" s="543"/>
      <c r="I71" s="543"/>
      <c r="J71" s="543"/>
      <c r="K71" s="543"/>
      <c r="L71" s="543"/>
      <c r="M71" s="543"/>
      <c r="N71" s="543"/>
    </row>
    <row r="72" spans="2:14" s="2" customFormat="1">
      <c r="C72" s="15" t="s">
        <v>14</v>
      </c>
      <c r="D72" s="2" t="s">
        <v>15</v>
      </c>
      <c r="F72" s="16"/>
      <c r="G72" s="16"/>
      <c r="H72" s="16"/>
      <c r="I72" s="16"/>
      <c r="J72" s="16"/>
      <c r="K72" s="16"/>
      <c r="L72" s="16"/>
      <c r="N72" s="40"/>
    </row>
    <row r="73" spans="2:14" s="2" customFormat="1">
      <c r="B73" s="15"/>
      <c r="C73" s="2" t="s">
        <v>369</v>
      </c>
      <c r="E73" s="16"/>
      <c r="F73" s="16"/>
      <c r="G73" s="16"/>
      <c r="H73" s="16"/>
      <c r="I73" s="16"/>
      <c r="J73" s="16"/>
      <c r="K73" s="16"/>
      <c r="M73" s="40"/>
    </row>
    <row r="74" spans="2:14" s="2" customFormat="1">
      <c r="C74" s="15"/>
      <c r="D74" s="2" t="s">
        <v>370</v>
      </c>
      <c r="F74" s="16"/>
      <c r="G74" s="16"/>
      <c r="H74" s="16"/>
      <c r="I74" s="16"/>
      <c r="J74" s="16"/>
      <c r="K74" s="16"/>
      <c r="L74" s="16"/>
      <c r="N74" s="40"/>
    </row>
    <row r="75" spans="2:14" s="2" customFormat="1">
      <c r="C75" s="15"/>
      <c r="D75" s="2" t="s">
        <v>371</v>
      </c>
      <c r="E75" s="66"/>
      <c r="F75" s="66"/>
      <c r="G75" s="66"/>
      <c r="H75" s="66"/>
      <c r="I75" s="66"/>
      <c r="J75" s="66"/>
      <c r="K75" s="66"/>
      <c r="L75" s="66"/>
      <c r="M75" s="66"/>
      <c r="N75" s="86"/>
    </row>
    <row r="76" spans="2:14" s="2" customFormat="1" ht="14.45" customHeight="1">
      <c r="C76" s="395"/>
      <c r="D76" s="396"/>
      <c r="E76" s="417"/>
      <c r="F76" s="398" t="s">
        <v>18</v>
      </c>
      <c r="G76" s="555" t="s">
        <v>19</v>
      </c>
      <c r="H76" s="556"/>
      <c r="I76" s="556"/>
      <c r="J76" s="556"/>
      <c r="K76" s="557"/>
      <c r="L76" s="87" t="s">
        <v>20</v>
      </c>
      <c r="M76" s="88" t="s">
        <v>21</v>
      </c>
      <c r="N76" s="89" t="s">
        <v>22</v>
      </c>
    </row>
    <row r="77" spans="2:14" s="393" customFormat="1" ht="17.45" customHeight="1">
      <c r="C77" s="399" t="s">
        <v>23</v>
      </c>
      <c r="D77" s="400" t="s">
        <v>24</v>
      </c>
      <c r="E77" s="475" t="s">
        <v>25</v>
      </c>
      <c r="F77" s="402" t="s">
        <v>26</v>
      </c>
      <c r="G77" s="403">
        <v>2566</v>
      </c>
      <c r="H77" s="404">
        <v>2567</v>
      </c>
      <c r="I77" s="405">
        <v>2568</v>
      </c>
      <c r="J77" s="405">
        <v>2569</v>
      </c>
      <c r="K77" s="405">
        <v>2570</v>
      </c>
      <c r="L77" s="430" t="s">
        <v>27</v>
      </c>
      <c r="M77" s="431" t="s">
        <v>28</v>
      </c>
      <c r="N77" s="483" t="s">
        <v>29</v>
      </c>
    </row>
    <row r="78" spans="2:14" s="393" customFormat="1" ht="15" customHeight="1">
      <c r="C78" s="461"/>
      <c r="D78" s="406"/>
      <c r="E78" s="463"/>
      <c r="F78" s="476"/>
      <c r="G78" s="451" t="s">
        <v>30</v>
      </c>
      <c r="H78" s="451" t="s">
        <v>30</v>
      </c>
      <c r="I78" s="452" t="s">
        <v>30</v>
      </c>
      <c r="J78" s="452" t="s">
        <v>30</v>
      </c>
      <c r="K78" s="452" t="s">
        <v>30</v>
      </c>
      <c r="L78" s="484"/>
      <c r="M78" s="485"/>
      <c r="N78" s="486"/>
    </row>
    <row r="79" spans="2:14" ht="29.45" customHeight="1">
      <c r="C79" s="175" t="s">
        <v>43</v>
      </c>
      <c r="D79" s="565" t="s">
        <v>390</v>
      </c>
      <c r="E79" s="565" t="s">
        <v>391</v>
      </c>
      <c r="F79" s="411" t="s">
        <v>401</v>
      </c>
      <c r="G79" s="440"/>
      <c r="H79" s="440"/>
      <c r="I79" s="440"/>
      <c r="J79" s="440"/>
      <c r="K79" s="440"/>
      <c r="L79" s="176"/>
      <c r="M79" s="165"/>
      <c r="N79" s="181"/>
    </row>
    <row r="80" spans="2:14" ht="29.45" customHeight="1">
      <c r="C80" s="175"/>
      <c r="D80" s="566"/>
      <c r="E80" s="566"/>
      <c r="F80" s="411" t="s">
        <v>402</v>
      </c>
      <c r="G80" s="440"/>
      <c r="H80" s="440"/>
      <c r="I80" s="440"/>
      <c r="J80" s="440"/>
      <c r="K80" s="440"/>
      <c r="L80" s="176"/>
      <c r="M80" s="165"/>
      <c r="N80" s="181"/>
    </row>
    <row r="81" spans="3:14" ht="29.45" customHeight="1">
      <c r="C81" s="175"/>
      <c r="D81" s="411"/>
      <c r="E81" s="126"/>
      <c r="F81" s="411" t="s">
        <v>403</v>
      </c>
      <c r="G81" s="440"/>
      <c r="H81" s="440"/>
      <c r="I81" s="440"/>
      <c r="J81" s="440"/>
      <c r="K81" s="440"/>
      <c r="L81" s="176"/>
      <c r="M81" s="165"/>
      <c r="N81" s="181"/>
    </row>
    <row r="82" spans="3:14" ht="29.45" customHeight="1">
      <c r="C82" s="175"/>
      <c r="D82" s="411"/>
      <c r="E82" s="126"/>
      <c r="F82" s="411" t="s">
        <v>404</v>
      </c>
      <c r="G82" s="440"/>
      <c r="H82" s="440"/>
      <c r="I82" s="440"/>
      <c r="J82" s="440"/>
      <c r="K82" s="440"/>
      <c r="L82" s="176"/>
      <c r="M82" s="165"/>
      <c r="N82" s="181"/>
    </row>
    <row r="83" spans="3:14" ht="29.45" customHeight="1">
      <c r="C83" s="175"/>
      <c r="D83" s="411"/>
      <c r="E83" s="126"/>
      <c r="F83" s="411" t="s">
        <v>405</v>
      </c>
      <c r="G83" s="440"/>
      <c r="H83" s="440"/>
      <c r="I83" s="440"/>
      <c r="J83" s="440"/>
      <c r="K83" s="440"/>
      <c r="L83" s="176"/>
      <c r="M83" s="165"/>
      <c r="N83" s="181"/>
    </row>
    <row r="84" spans="3:14" s="2" customFormat="1" ht="37.9" customHeight="1">
      <c r="C84" s="193">
        <v>6</v>
      </c>
      <c r="D84" s="407" t="s">
        <v>406</v>
      </c>
      <c r="E84" s="456" t="s">
        <v>407</v>
      </c>
      <c r="F84" s="407" t="s">
        <v>408</v>
      </c>
      <c r="G84" s="487"/>
      <c r="H84" s="478"/>
      <c r="I84" s="487">
        <v>700000</v>
      </c>
      <c r="J84" s="478">
        <v>700000</v>
      </c>
      <c r="K84" s="478">
        <v>700000</v>
      </c>
      <c r="L84" s="161" t="s">
        <v>375</v>
      </c>
      <c r="M84" s="172" t="s">
        <v>376</v>
      </c>
      <c r="N84" s="97" t="s">
        <v>36</v>
      </c>
    </row>
    <row r="85" spans="3:14" s="2" customFormat="1" ht="28.9" customHeight="1">
      <c r="C85" s="175"/>
      <c r="D85" s="411"/>
      <c r="E85" s="126"/>
      <c r="F85" s="411" t="s">
        <v>409</v>
      </c>
      <c r="G85" s="481"/>
      <c r="H85" s="440"/>
      <c r="I85" s="481"/>
      <c r="J85" s="440"/>
      <c r="K85" s="481"/>
      <c r="L85" s="165"/>
      <c r="M85" s="7"/>
      <c r="N85" s="197"/>
    </row>
    <row r="86" spans="3:14" s="2" customFormat="1" ht="30" customHeight="1">
      <c r="C86" s="175"/>
      <c r="D86" s="411"/>
      <c r="E86" s="126"/>
      <c r="F86" s="411" t="s">
        <v>410</v>
      </c>
      <c r="G86" s="481"/>
      <c r="H86" s="440"/>
      <c r="I86" s="481"/>
      <c r="J86" s="440"/>
      <c r="K86" s="481"/>
      <c r="L86" s="165"/>
      <c r="M86" s="7"/>
      <c r="N86" s="197"/>
    </row>
    <row r="87" spans="3:14" s="2" customFormat="1" ht="37.9" customHeight="1">
      <c r="C87" s="194"/>
      <c r="D87" s="425"/>
      <c r="E87" s="457"/>
      <c r="F87" s="425" t="s">
        <v>411</v>
      </c>
      <c r="G87" s="488"/>
      <c r="H87" s="480"/>
      <c r="I87" s="488"/>
      <c r="J87" s="480"/>
      <c r="K87" s="488"/>
      <c r="L87" s="111"/>
      <c r="M87" s="192"/>
      <c r="N87" s="195"/>
    </row>
    <row r="88" spans="3:14" s="2" customFormat="1" ht="16.149999999999999" customHeight="1">
      <c r="C88" s="114"/>
      <c r="D88" s="7"/>
      <c r="E88" s="7"/>
      <c r="F88" s="7"/>
      <c r="G88" s="481"/>
      <c r="H88" s="481"/>
      <c r="I88" s="481"/>
      <c r="J88" s="481"/>
      <c r="K88" s="481"/>
      <c r="L88" s="7"/>
      <c r="M88" s="7"/>
      <c r="N88" s="80"/>
    </row>
    <row r="89" spans="3:14" s="2" customFormat="1" ht="16.149999999999999" customHeight="1">
      <c r="C89" s="114"/>
      <c r="D89" s="7"/>
      <c r="E89" s="7"/>
      <c r="F89" s="7"/>
      <c r="G89" s="482"/>
      <c r="H89" s="482"/>
      <c r="I89" s="482"/>
      <c r="J89" s="482"/>
      <c r="K89" s="482"/>
      <c r="L89" s="7"/>
      <c r="M89" s="7"/>
      <c r="N89" s="80"/>
    </row>
    <row r="90" spans="3:14" s="2" customFormat="1" ht="16.149999999999999" customHeight="1">
      <c r="C90" s="114"/>
      <c r="D90" s="7"/>
      <c r="E90" s="7"/>
      <c r="F90" s="7"/>
      <c r="G90" s="482"/>
      <c r="H90" s="482"/>
      <c r="I90" s="482"/>
      <c r="J90" s="482"/>
      <c r="K90" s="482"/>
      <c r="L90" s="7"/>
      <c r="M90" s="7"/>
      <c r="N90" s="80"/>
    </row>
    <row r="91" spans="3:14" s="6" customFormat="1" ht="16.149999999999999" customHeight="1">
      <c r="C91" s="561" t="s">
        <v>0</v>
      </c>
      <c r="D91" s="561"/>
      <c r="E91" s="561"/>
      <c r="F91" s="561"/>
      <c r="G91" s="561"/>
      <c r="H91" s="561"/>
      <c r="I91" s="561"/>
      <c r="J91" s="561"/>
      <c r="K91" s="561"/>
      <c r="L91" s="561"/>
      <c r="M91" s="561"/>
      <c r="N91" s="352"/>
    </row>
    <row r="92" spans="3:14" s="6" customFormat="1" ht="14.45" customHeight="1">
      <c r="C92" s="553" t="s">
        <v>1</v>
      </c>
      <c r="D92" s="553"/>
      <c r="E92" s="553"/>
      <c r="F92" s="553"/>
      <c r="G92" s="553"/>
      <c r="H92" s="553"/>
      <c r="I92" s="553"/>
      <c r="J92" s="553"/>
      <c r="K92" s="553"/>
      <c r="L92" s="553"/>
      <c r="M92" s="553"/>
      <c r="N92" s="315" t="s">
        <v>2</v>
      </c>
    </row>
    <row r="93" spans="3:14" s="2" customFormat="1" ht="13.15" customHeight="1">
      <c r="C93" s="542" t="s">
        <v>3</v>
      </c>
      <c r="D93" s="542"/>
      <c r="E93" s="542"/>
      <c r="F93" s="542"/>
      <c r="G93" s="542"/>
      <c r="H93" s="542"/>
      <c r="I93" s="542"/>
      <c r="J93" s="542"/>
      <c r="K93" s="542"/>
      <c r="L93" s="542"/>
      <c r="M93" s="542"/>
      <c r="N93" s="542"/>
    </row>
    <row r="94" spans="3:14" s="2" customFormat="1">
      <c r="C94" s="542" t="s">
        <v>4</v>
      </c>
      <c r="D94" s="542"/>
      <c r="E94" s="542"/>
      <c r="F94" s="542"/>
      <c r="G94" s="542"/>
      <c r="H94" s="542"/>
      <c r="I94" s="542"/>
      <c r="J94" s="542"/>
      <c r="K94" s="542"/>
      <c r="L94" s="542"/>
      <c r="M94" s="542"/>
      <c r="N94" s="542"/>
    </row>
    <row r="95" spans="3:14" s="2" customFormat="1" ht="7.15" customHeight="1">
      <c r="C95" s="16"/>
      <c r="D95" s="16"/>
      <c r="E95" s="16"/>
      <c r="F95" s="16"/>
      <c r="G95" s="16"/>
      <c r="H95" s="16"/>
      <c r="I95" s="16"/>
      <c r="J95" s="16"/>
      <c r="K95" s="16"/>
      <c r="L95" s="16"/>
      <c r="M95" s="16"/>
      <c r="N95" s="16"/>
    </row>
    <row r="96" spans="3:14" s="2" customFormat="1">
      <c r="C96" s="543" t="s">
        <v>5</v>
      </c>
      <c r="D96" s="543"/>
      <c r="E96" s="543"/>
      <c r="F96" s="543"/>
      <c r="G96" s="543"/>
      <c r="H96" s="543"/>
      <c r="I96" s="543"/>
      <c r="J96" s="543"/>
      <c r="K96" s="543"/>
      <c r="L96" s="543"/>
      <c r="M96" s="543"/>
      <c r="N96" s="543"/>
    </row>
    <row r="97" spans="2:14" s="2" customFormat="1">
      <c r="C97" s="352" t="s">
        <v>6</v>
      </c>
      <c r="D97" s="352"/>
      <c r="E97" s="352"/>
      <c r="F97" s="352" t="s">
        <v>7</v>
      </c>
      <c r="G97" s="352"/>
      <c r="H97" s="352"/>
      <c r="I97" s="352"/>
      <c r="J97" s="352"/>
      <c r="K97" s="352"/>
      <c r="L97" s="352"/>
      <c r="M97" s="352"/>
      <c r="N97" s="352"/>
    </row>
    <row r="98" spans="2:14" s="2" customFormat="1">
      <c r="C98" s="352"/>
      <c r="D98" s="352"/>
      <c r="E98" s="352"/>
      <c r="F98" s="352" t="s">
        <v>8</v>
      </c>
      <c r="G98" s="352"/>
      <c r="H98" s="352"/>
      <c r="I98" s="352"/>
      <c r="J98" s="352"/>
      <c r="K98" s="352"/>
      <c r="L98" s="352"/>
      <c r="M98" s="352"/>
      <c r="N98" s="352"/>
    </row>
    <row r="99" spans="2:14" s="2" customFormat="1">
      <c r="C99" s="352"/>
      <c r="D99" s="352"/>
      <c r="E99" s="352"/>
      <c r="F99" s="352" t="s">
        <v>9</v>
      </c>
      <c r="G99" s="352"/>
      <c r="H99" s="352"/>
      <c r="I99" s="352"/>
      <c r="J99" s="352"/>
      <c r="K99" s="352"/>
      <c r="L99" s="352"/>
      <c r="M99" s="352"/>
      <c r="N99" s="352"/>
    </row>
    <row r="100" spans="2:14" s="2" customFormat="1">
      <c r="C100" s="352" t="s">
        <v>10</v>
      </c>
      <c r="D100" s="352"/>
      <c r="E100" s="352"/>
      <c r="F100" s="352" t="s">
        <v>11</v>
      </c>
      <c r="G100" s="352"/>
      <c r="H100" s="352"/>
      <c r="I100" s="352"/>
      <c r="J100" s="352"/>
      <c r="K100" s="352"/>
      <c r="L100" s="352"/>
      <c r="M100" s="352"/>
      <c r="N100" s="352"/>
    </row>
    <row r="101" spans="2:14" s="2" customFormat="1" ht="16.149999999999999" customHeight="1">
      <c r="C101" s="543" t="s">
        <v>12</v>
      </c>
      <c r="D101" s="543"/>
      <c r="E101" s="543"/>
      <c r="F101" s="543"/>
      <c r="G101" s="543"/>
      <c r="H101" s="543"/>
      <c r="I101" s="543"/>
      <c r="J101" s="543"/>
      <c r="K101" s="543"/>
      <c r="L101" s="543"/>
      <c r="M101" s="543"/>
      <c r="N101" s="543"/>
    </row>
    <row r="102" spans="2:14" s="2" customFormat="1" ht="11.45" customHeight="1">
      <c r="C102" s="543" t="s">
        <v>13</v>
      </c>
      <c r="D102" s="543"/>
      <c r="E102" s="543"/>
      <c r="F102" s="543"/>
      <c r="G102" s="543"/>
      <c r="H102" s="543"/>
      <c r="I102" s="543"/>
      <c r="J102" s="543"/>
      <c r="K102" s="543"/>
      <c r="L102" s="543"/>
      <c r="M102" s="543"/>
      <c r="N102" s="543"/>
    </row>
    <row r="103" spans="2:14" s="2" customFormat="1">
      <c r="C103" s="15" t="s">
        <v>14</v>
      </c>
      <c r="D103" s="2" t="s">
        <v>15</v>
      </c>
      <c r="F103" s="16"/>
      <c r="G103" s="16"/>
      <c r="H103" s="16"/>
      <c r="I103" s="16"/>
      <c r="J103" s="16"/>
      <c r="K103" s="16"/>
      <c r="L103" s="16"/>
      <c r="N103" s="40"/>
    </row>
    <row r="104" spans="2:14" s="2" customFormat="1">
      <c r="B104" s="15"/>
      <c r="C104" s="2" t="s">
        <v>369</v>
      </c>
      <c r="E104" s="16"/>
      <c r="F104" s="16"/>
      <c r="G104" s="16"/>
      <c r="H104" s="16"/>
      <c r="I104" s="16"/>
      <c r="J104" s="16"/>
      <c r="K104" s="16"/>
      <c r="M104" s="40"/>
    </row>
    <row r="105" spans="2:14" s="2" customFormat="1">
      <c r="C105" s="15"/>
      <c r="D105" s="2" t="s">
        <v>370</v>
      </c>
      <c r="F105" s="16"/>
      <c r="G105" s="16"/>
      <c r="H105" s="16"/>
      <c r="I105" s="16"/>
      <c r="J105" s="16"/>
      <c r="K105" s="16"/>
      <c r="L105" s="16"/>
      <c r="N105" s="40"/>
    </row>
    <row r="106" spans="2:14" s="2" customFormat="1">
      <c r="C106" s="15"/>
      <c r="D106" s="2" t="s">
        <v>371</v>
      </c>
      <c r="E106" s="66"/>
      <c r="F106" s="66"/>
      <c r="G106" s="66"/>
      <c r="H106" s="66"/>
      <c r="I106" s="66"/>
      <c r="J106" s="66"/>
      <c r="K106" s="66"/>
      <c r="L106" s="66"/>
      <c r="M106" s="66"/>
      <c r="N106" s="86"/>
    </row>
    <row r="107" spans="2:14" s="2" customFormat="1" ht="14.45" customHeight="1">
      <c r="C107" s="395"/>
      <c r="D107" s="396"/>
      <c r="E107" s="417"/>
      <c r="F107" s="398" t="s">
        <v>18</v>
      </c>
      <c r="G107" s="555" t="s">
        <v>19</v>
      </c>
      <c r="H107" s="556"/>
      <c r="I107" s="556"/>
      <c r="J107" s="556"/>
      <c r="K107" s="557"/>
      <c r="L107" s="87" t="s">
        <v>20</v>
      </c>
      <c r="M107" s="88" t="s">
        <v>21</v>
      </c>
      <c r="N107" s="89" t="s">
        <v>22</v>
      </c>
    </row>
    <row r="108" spans="2:14" s="393" customFormat="1" ht="17.45" customHeight="1">
      <c r="C108" s="399" t="s">
        <v>23</v>
      </c>
      <c r="D108" s="400" t="s">
        <v>24</v>
      </c>
      <c r="E108" s="475" t="s">
        <v>25</v>
      </c>
      <c r="F108" s="402" t="s">
        <v>26</v>
      </c>
      <c r="G108" s="403">
        <v>2566</v>
      </c>
      <c r="H108" s="404">
        <v>2567</v>
      </c>
      <c r="I108" s="405">
        <v>2568</v>
      </c>
      <c r="J108" s="405">
        <v>2569</v>
      </c>
      <c r="K108" s="405">
        <v>2570</v>
      </c>
      <c r="L108" s="430" t="s">
        <v>27</v>
      </c>
      <c r="M108" s="431" t="s">
        <v>28</v>
      </c>
      <c r="N108" s="483" t="s">
        <v>29</v>
      </c>
    </row>
    <row r="109" spans="2:14" s="393" customFormat="1" ht="15" customHeight="1">
      <c r="C109" s="399"/>
      <c r="D109" s="400"/>
      <c r="E109" s="489"/>
      <c r="F109" s="402"/>
      <c r="G109" s="77" t="s">
        <v>30</v>
      </c>
      <c r="H109" s="77" t="s">
        <v>30</v>
      </c>
      <c r="I109" s="78" t="s">
        <v>30</v>
      </c>
      <c r="J109" s="78" t="s">
        <v>30</v>
      </c>
      <c r="K109" s="78" t="s">
        <v>30</v>
      </c>
      <c r="L109" s="430"/>
      <c r="M109" s="431"/>
      <c r="N109" s="483"/>
    </row>
    <row r="110" spans="2:14" s="2" customFormat="1" ht="31.15" customHeight="1">
      <c r="C110" s="193" t="s">
        <v>43</v>
      </c>
      <c r="D110" s="407" t="s">
        <v>412</v>
      </c>
      <c r="E110" s="568" t="s">
        <v>407</v>
      </c>
      <c r="F110" s="407" t="s">
        <v>413</v>
      </c>
      <c r="G110" s="487"/>
      <c r="H110" s="478"/>
      <c r="I110" s="487"/>
      <c r="J110" s="478"/>
      <c r="K110" s="487"/>
      <c r="L110" s="161"/>
      <c r="M110" s="161"/>
      <c r="N110" s="183"/>
    </row>
    <row r="111" spans="2:14" s="2" customFormat="1" ht="31.15" customHeight="1">
      <c r="C111" s="175"/>
      <c r="D111" s="411"/>
      <c r="E111" s="569"/>
      <c r="F111" s="411" t="s">
        <v>414</v>
      </c>
      <c r="G111" s="481"/>
      <c r="H111" s="440"/>
      <c r="I111" s="481"/>
      <c r="J111" s="440"/>
      <c r="K111" s="481"/>
      <c r="L111" s="165"/>
      <c r="M111" s="165"/>
      <c r="N111" s="181"/>
    </row>
    <row r="112" spans="2:14" s="2" customFormat="1" ht="31.15" customHeight="1">
      <c r="C112" s="175"/>
      <c r="D112" s="411"/>
      <c r="E112" s="126"/>
      <c r="F112" s="411" t="s">
        <v>415</v>
      </c>
      <c r="G112" s="481"/>
      <c r="H112" s="440"/>
      <c r="I112" s="481"/>
      <c r="J112" s="440"/>
      <c r="K112" s="481"/>
      <c r="L112" s="165"/>
      <c r="M112" s="165"/>
      <c r="N112" s="181"/>
    </row>
    <row r="113" spans="3:14" s="2" customFormat="1" ht="42" customHeight="1">
      <c r="C113" s="175"/>
      <c r="D113" s="411"/>
      <c r="E113" s="126"/>
      <c r="F113" s="411" t="s">
        <v>416</v>
      </c>
      <c r="G113" s="481"/>
      <c r="H113" s="440"/>
      <c r="I113" s="481"/>
      <c r="J113" s="440"/>
      <c r="K113" s="481"/>
      <c r="L113" s="165"/>
      <c r="M113" s="165"/>
      <c r="N113" s="181"/>
    </row>
    <row r="114" spans="3:14" s="2" customFormat="1" ht="48" customHeight="1">
      <c r="C114" s="194"/>
      <c r="D114" s="425"/>
      <c r="E114" s="457"/>
      <c r="F114" s="425" t="s">
        <v>417</v>
      </c>
      <c r="G114" s="488"/>
      <c r="H114" s="480"/>
      <c r="I114" s="488"/>
      <c r="J114" s="480"/>
      <c r="K114" s="488"/>
      <c r="L114" s="111"/>
      <c r="M114" s="111"/>
      <c r="N114" s="182"/>
    </row>
    <row r="115" spans="3:14" s="2" customFormat="1" ht="31.15" customHeight="1">
      <c r="C115" s="114"/>
      <c r="D115" s="7"/>
      <c r="E115" s="7"/>
      <c r="F115" s="7"/>
      <c r="G115" s="481"/>
      <c r="H115" s="481"/>
      <c r="I115" s="481"/>
      <c r="J115" s="481"/>
      <c r="K115" s="481"/>
      <c r="L115" s="7"/>
      <c r="M115" s="7"/>
      <c r="N115" s="80"/>
    </row>
    <row r="116" spans="3:14" s="2" customFormat="1" ht="24.6" customHeight="1">
      <c r="C116" s="114"/>
      <c r="D116" s="7"/>
      <c r="E116" s="7"/>
      <c r="F116" s="7"/>
      <c r="G116" s="481"/>
      <c r="H116" s="481"/>
      <c r="I116" s="481"/>
      <c r="J116" s="481"/>
      <c r="K116" s="481"/>
      <c r="L116" s="7"/>
      <c r="M116" s="7"/>
      <c r="N116" s="80"/>
    </row>
    <row r="117" spans="3:14" s="2" customFormat="1" ht="9.6" customHeight="1">
      <c r="C117" s="114"/>
      <c r="D117" s="7"/>
      <c r="E117" s="7"/>
      <c r="F117" s="7"/>
      <c r="G117" s="481"/>
      <c r="H117" s="481"/>
      <c r="I117" s="481"/>
      <c r="J117" s="481"/>
      <c r="K117" s="481"/>
      <c r="L117" s="7"/>
      <c r="M117" s="7"/>
      <c r="N117" s="80"/>
    </row>
    <row r="118" spans="3:14" s="2" customFormat="1" ht="9.6" customHeight="1">
      <c r="C118" s="114"/>
      <c r="D118" s="7"/>
      <c r="E118" s="7"/>
      <c r="F118" s="7"/>
      <c r="G118" s="482"/>
      <c r="H118" s="482"/>
      <c r="I118" s="482"/>
      <c r="J118" s="482"/>
      <c r="K118" s="482"/>
      <c r="L118" s="7"/>
      <c r="M118" s="7"/>
      <c r="N118" s="80"/>
    </row>
    <row r="119" spans="3:14" s="2" customFormat="1" ht="9.6" customHeight="1">
      <c r="C119" s="114"/>
      <c r="D119" s="7"/>
      <c r="E119" s="7"/>
      <c r="F119" s="7"/>
      <c r="G119" s="482"/>
      <c r="H119" s="482"/>
      <c r="I119" s="482"/>
      <c r="J119" s="482"/>
      <c r="K119" s="482"/>
      <c r="L119" s="7"/>
      <c r="M119" s="7"/>
      <c r="N119" s="80"/>
    </row>
    <row r="120" spans="3:14" s="2" customFormat="1" ht="9.6" customHeight="1">
      <c r="C120" s="114"/>
      <c r="D120" s="7"/>
      <c r="E120" s="7"/>
      <c r="F120" s="7"/>
      <c r="G120" s="482"/>
      <c r="H120" s="482"/>
      <c r="I120" s="482"/>
      <c r="J120" s="482"/>
      <c r="K120" s="482"/>
      <c r="L120" s="7"/>
      <c r="M120" s="7"/>
      <c r="N120" s="80"/>
    </row>
    <row r="121" spans="3:14" s="2" customFormat="1" ht="9.6" customHeight="1">
      <c r="C121" s="114"/>
      <c r="D121" s="7"/>
      <c r="E121" s="7"/>
      <c r="F121" s="7"/>
      <c r="G121" s="482"/>
      <c r="H121" s="482"/>
      <c r="I121" s="482"/>
      <c r="J121" s="482"/>
      <c r="K121" s="482"/>
      <c r="L121" s="7"/>
      <c r="M121" s="7"/>
      <c r="N121" s="80"/>
    </row>
    <row r="122" spans="3:14" s="2" customFormat="1" ht="9.6" customHeight="1">
      <c r="C122" s="114"/>
      <c r="D122" s="7"/>
      <c r="E122" s="7"/>
      <c r="F122" s="7"/>
      <c r="G122" s="482"/>
      <c r="H122" s="482"/>
      <c r="I122" s="482"/>
      <c r="J122" s="482"/>
      <c r="K122" s="482"/>
      <c r="L122" s="7"/>
      <c r="M122" s="7"/>
      <c r="N122" s="80"/>
    </row>
    <row r="123" spans="3:14" s="2" customFormat="1" ht="9.6" customHeight="1">
      <c r="C123" s="114"/>
      <c r="D123" s="7"/>
      <c r="E123" s="7"/>
      <c r="F123" s="7"/>
      <c r="G123" s="482"/>
      <c r="H123" s="482"/>
      <c r="I123" s="482"/>
      <c r="J123" s="482"/>
      <c r="K123" s="482"/>
      <c r="L123" s="7"/>
      <c r="M123" s="7"/>
      <c r="N123" s="80"/>
    </row>
    <row r="124" spans="3:14" s="2" customFormat="1" ht="9.6" customHeight="1">
      <c r="C124" s="114"/>
      <c r="D124" s="7"/>
      <c r="E124" s="7"/>
      <c r="F124" s="7"/>
      <c r="G124" s="482"/>
      <c r="H124" s="482"/>
      <c r="I124" s="482"/>
      <c r="J124" s="482"/>
      <c r="K124" s="482"/>
      <c r="L124" s="7"/>
      <c r="M124" s="7"/>
      <c r="N124" s="80"/>
    </row>
    <row r="125" spans="3:14" s="2" customFormat="1" ht="9.6" customHeight="1">
      <c r="C125" s="114"/>
      <c r="D125" s="7"/>
      <c r="E125" s="7"/>
      <c r="F125" s="7"/>
      <c r="G125" s="482"/>
      <c r="H125" s="482"/>
      <c r="I125" s="482"/>
      <c r="J125" s="482"/>
      <c r="K125" s="482"/>
      <c r="L125" s="7"/>
      <c r="M125" s="7"/>
      <c r="N125" s="80"/>
    </row>
    <row r="126" spans="3:14" s="6" customFormat="1">
      <c r="C126" s="238"/>
      <c r="D126" s="238"/>
      <c r="E126" s="238"/>
      <c r="F126" s="238"/>
      <c r="G126" s="238"/>
      <c r="H126" s="238"/>
      <c r="I126" s="238"/>
      <c r="J126" s="238"/>
      <c r="K126" s="238"/>
      <c r="L126" s="238"/>
      <c r="M126" s="238"/>
      <c r="N126" s="352"/>
    </row>
    <row r="127" spans="3:14" s="6" customFormat="1">
      <c r="C127" s="238"/>
      <c r="D127" s="238"/>
      <c r="E127" s="238"/>
      <c r="F127" s="238"/>
      <c r="G127" s="238"/>
      <c r="H127" s="238"/>
      <c r="I127" s="238"/>
      <c r="J127" s="238"/>
      <c r="K127" s="238"/>
      <c r="L127" s="238"/>
      <c r="M127" s="238"/>
      <c r="N127" s="352"/>
    </row>
    <row r="128" spans="3:14" s="6" customFormat="1">
      <c r="C128" s="561" t="s">
        <v>0</v>
      </c>
      <c r="D128" s="561"/>
      <c r="E128" s="561"/>
      <c r="F128" s="561"/>
      <c r="G128" s="561"/>
      <c r="H128" s="561"/>
      <c r="I128" s="561"/>
      <c r="J128" s="561"/>
      <c r="K128" s="561"/>
      <c r="L128" s="561"/>
      <c r="M128" s="561"/>
      <c r="N128" s="352"/>
    </row>
    <row r="129" spans="2:14" s="6" customFormat="1" ht="14.45" customHeight="1">
      <c r="C129" s="553" t="s">
        <v>1</v>
      </c>
      <c r="D129" s="553"/>
      <c r="E129" s="553"/>
      <c r="F129" s="553"/>
      <c r="G129" s="553"/>
      <c r="H129" s="553"/>
      <c r="I129" s="553"/>
      <c r="J129" s="553"/>
      <c r="K129" s="553"/>
      <c r="L129" s="553"/>
      <c r="M129" s="553"/>
      <c r="N129" s="315" t="s">
        <v>2</v>
      </c>
    </row>
    <row r="130" spans="2:14" s="2" customFormat="1" ht="13.15" customHeight="1">
      <c r="C130" s="542" t="s">
        <v>3</v>
      </c>
      <c r="D130" s="542"/>
      <c r="E130" s="542"/>
      <c r="F130" s="542"/>
      <c r="G130" s="542"/>
      <c r="H130" s="542"/>
      <c r="I130" s="542"/>
      <c r="J130" s="542"/>
      <c r="K130" s="542"/>
      <c r="L130" s="542"/>
      <c r="M130" s="542"/>
      <c r="N130" s="542"/>
    </row>
    <row r="131" spans="2:14" s="2" customFormat="1">
      <c r="C131" s="542" t="s">
        <v>4</v>
      </c>
      <c r="D131" s="542"/>
      <c r="E131" s="542"/>
      <c r="F131" s="542"/>
      <c r="G131" s="542"/>
      <c r="H131" s="542"/>
      <c r="I131" s="542"/>
      <c r="J131" s="542"/>
      <c r="K131" s="542"/>
      <c r="L131" s="542"/>
      <c r="M131" s="542"/>
      <c r="N131" s="542"/>
    </row>
    <row r="132" spans="2:14" s="2" customFormat="1" ht="7.15" customHeight="1">
      <c r="C132" s="16"/>
      <c r="D132" s="16"/>
      <c r="E132" s="16"/>
      <c r="F132" s="16"/>
      <c r="G132" s="16"/>
      <c r="H132" s="16"/>
      <c r="I132" s="16"/>
      <c r="J132" s="16"/>
      <c r="K132" s="16"/>
      <c r="L132" s="16"/>
      <c r="M132" s="16"/>
      <c r="N132" s="16"/>
    </row>
    <row r="133" spans="2:14" s="2" customFormat="1">
      <c r="C133" s="543" t="s">
        <v>5</v>
      </c>
      <c r="D133" s="543"/>
      <c r="E133" s="543"/>
      <c r="F133" s="543"/>
      <c r="G133" s="543"/>
      <c r="H133" s="543"/>
      <c r="I133" s="543"/>
      <c r="J133" s="543"/>
      <c r="K133" s="543"/>
      <c r="L133" s="543"/>
      <c r="M133" s="543"/>
      <c r="N133" s="543"/>
    </row>
    <row r="134" spans="2:14" s="2" customFormat="1">
      <c r="C134" s="352" t="s">
        <v>6</v>
      </c>
      <c r="D134" s="352"/>
      <c r="E134" s="352"/>
      <c r="F134" s="352" t="s">
        <v>7</v>
      </c>
      <c r="G134" s="352"/>
      <c r="H134" s="352"/>
      <c r="I134" s="352"/>
      <c r="J134" s="352"/>
      <c r="K134" s="352"/>
      <c r="L134" s="352"/>
      <c r="M134" s="352"/>
      <c r="N134" s="352"/>
    </row>
    <row r="135" spans="2:14" s="2" customFormat="1">
      <c r="C135" s="352"/>
      <c r="D135" s="352"/>
      <c r="E135" s="352"/>
      <c r="F135" s="352" t="s">
        <v>8</v>
      </c>
      <c r="G135" s="352"/>
      <c r="H135" s="352"/>
      <c r="I135" s="352"/>
      <c r="J135" s="352"/>
      <c r="K135" s="352"/>
      <c r="L135" s="352"/>
      <c r="M135" s="352"/>
      <c r="N135" s="352"/>
    </row>
    <row r="136" spans="2:14" s="2" customFormat="1">
      <c r="C136" s="352"/>
      <c r="D136" s="352"/>
      <c r="E136" s="352"/>
      <c r="F136" s="352" t="s">
        <v>9</v>
      </c>
      <c r="G136" s="352"/>
      <c r="H136" s="352"/>
      <c r="I136" s="352"/>
      <c r="J136" s="352"/>
      <c r="K136" s="352"/>
      <c r="L136" s="352"/>
      <c r="M136" s="352"/>
      <c r="N136" s="352"/>
    </row>
    <row r="137" spans="2:14" s="2" customFormat="1">
      <c r="C137" s="352" t="s">
        <v>10</v>
      </c>
      <c r="D137" s="352"/>
      <c r="E137" s="352"/>
      <c r="F137" s="352" t="s">
        <v>11</v>
      </c>
      <c r="G137" s="352"/>
      <c r="H137" s="352"/>
      <c r="I137" s="352"/>
      <c r="J137" s="352"/>
      <c r="K137" s="352"/>
      <c r="L137" s="352"/>
      <c r="M137" s="352"/>
      <c r="N137" s="352"/>
    </row>
    <row r="138" spans="2:14" s="2" customFormat="1" ht="16.149999999999999" customHeight="1">
      <c r="C138" s="543" t="s">
        <v>12</v>
      </c>
      <c r="D138" s="543"/>
      <c r="E138" s="543"/>
      <c r="F138" s="543"/>
      <c r="G138" s="543"/>
      <c r="H138" s="543"/>
      <c r="I138" s="543"/>
      <c r="J138" s="543"/>
      <c r="K138" s="543"/>
      <c r="L138" s="543"/>
      <c r="M138" s="543"/>
      <c r="N138" s="543"/>
    </row>
    <row r="139" spans="2:14" s="2" customFormat="1" ht="11.45" customHeight="1">
      <c r="C139" s="543" t="s">
        <v>13</v>
      </c>
      <c r="D139" s="543"/>
      <c r="E139" s="543"/>
      <c r="F139" s="543"/>
      <c r="G139" s="543"/>
      <c r="H139" s="543"/>
      <c r="I139" s="543"/>
      <c r="J139" s="543"/>
      <c r="K139" s="543"/>
      <c r="L139" s="543"/>
      <c r="M139" s="543"/>
      <c r="N139" s="543"/>
    </row>
    <row r="140" spans="2:14" s="2" customFormat="1">
      <c r="C140" s="15" t="s">
        <v>14</v>
      </c>
      <c r="D140" s="2" t="s">
        <v>15</v>
      </c>
      <c r="F140" s="16"/>
      <c r="G140" s="16"/>
      <c r="H140" s="16"/>
      <c r="I140" s="16"/>
      <c r="J140" s="16"/>
      <c r="K140" s="16"/>
      <c r="L140" s="16"/>
      <c r="N140" s="40"/>
    </row>
    <row r="141" spans="2:14" s="2" customFormat="1">
      <c r="B141" s="15"/>
      <c r="C141" s="2" t="s">
        <v>369</v>
      </c>
      <c r="E141" s="16"/>
      <c r="F141" s="16"/>
      <c r="G141" s="16"/>
      <c r="H141" s="16"/>
      <c r="I141" s="16"/>
      <c r="J141" s="16"/>
      <c r="K141" s="16"/>
      <c r="M141" s="40"/>
    </row>
    <row r="142" spans="2:14" s="2" customFormat="1">
      <c r="C142" s="15"/>
      <c r="D142" s="2" t="s">
        <v>370</v>
      </c>
      <c r="F142" s="16"/>
      <c r="G142" s="16"/>
      <c r="H142" s="16"/>
      <c r="I142" s="16"/>
      <c r="J142" s="16"/>
      <c r="K142" s="16"/>
      <c r="L142" s="16"/>
      <c r="N142" s="40"/>
    </row>
    <row r="143" spans="2:14" s="2" customFormat="1">
      <c r="C143" s="15"/>
      <c r="D143" s="2" t="s">
        <v>371</v>
      </c>
      <c r="E143" s="66"/>
      <c r="F143" s="66"/>
      <c r="G143" s="66"/>
      <c r="H143" s="66"/>
      <c r="I143" s="66"/>
      <c r="J143" s="66"/>
      <c r="K143" s="66"/>
      <c r="L143" s="66"/>
      <c r="M143" s="66"/>
      <c r="N143" s="86"/>
    </row>
    <row r="144" spans="2:14" s="2" customFormat="1" ht="14.45" customHeight="1">
      <c r="C144" s="395"/>
      <c r="D144" s="396"/>
      <c r="E144" s="417"/>
      <c r="F144" s="398" t="s">
        <v>18</v>
      </c>
      <c r="G144" s="555" t="s">
        <v>19</v>
      </c>
      <c r="H144" s="556"/>
      <c r="I144" s="556"/>
      <c r="J144" s="556"/>
      <c r="K144" s="557"/>
      <c r="L144" s="87" t="s">
        <v>20</v>
      </c>
      <c r="M144" s="88" t="s">
        <v>21</v>
      </c>
      <c r="N144" s="89" t="s">
        <v>22</v>
      </c>
    </row>
    <row r="145" spans="3:14" s="393" customFormat="1" ht="17.45" customHeight="1">
      <c r="C145" s="399" t="s">
        <v>23</v>
      </c>
      <c r="D145" s="400" t="s">
        <v>24</v>
      </c>
      <c r="E145" s="475" t="s">
        <v>25</v>
      </c>
      <c r="F145" s="402" t="s">
        <v>26</v>
      </c>
      <c r="G145" s="403">
        <v>2566</v>
      </c>
      <c r="H145" s="404">
        <v>2567</v>
      </c>
      <c r="I145" s="405">
        <v>2568</v>
      </c>
      <c r="J145" s="405">
        <v>2569</v>
      </c>
      <c r="K145" s="405">
        <v>2570</v>
      </c>
      <c r="L145" s="430" t="s">
        <v>27</v>
      </c>
      <c r="M145" s="431" t="s">
        <v>28</v>
      </c>
      <c r="N145" s="483" t="s">
        <v>29</v>
      </c>
    </row>
    <row r="146" spans="3:14" s="393" customFormat="1" ht="15" customHeight="1">
      <c r="C146" s="399"/>
      <c r="D146" s="400"/>
      <c r="E146" s="489"/>
      <c r="F146" s="402"/>
      <c r="G146" s="77" t="s">
        <v>30</v>
      </c>
      <c r="H146" s="77" t="s">
        <v>30</v>
      </c>
      <c r="I146" s="78" t="s">
        <v>30</v>
      </c>
      <c r="J146" s="78" t="s">
        <v>30</v>
      </c>
      <c r="K146" s="78" t="s">
        <v>30</v>
      </c>
      <c r="L146" s="430"/>
      <c r="M146" s="431"/>
      <c r="N146" s="483"/>
    </row>
    <row r="147" spans="3:14" s="2" customFormat="1" ht="36.6" customHeight="1">
      <c r="C147" s="193">
        <v>7</v>
      </c>
      <c r="D147" s="414" t="s">
        <v>418</v>
      </c>
      <c r="E147" s="565" t="s">
        <v>407</v>
      </c>
      <c r="F147" s="490" t="s">
        <v>419</v>
      </c>
      <c r="G147" s="162"/>
      <c r="H147" s="162"/>
      <c r="I147" s="162">
        <v>500000</v>
      </c>
      <c r="J147" s="162">
        <v>500000</v>
      </c>
      <c r="K147" s="162">
        <v>500000</v>
      </c>
      <c r="L147" s="544" t="s">
        <v>375</v>
      </c>
      <c r="M147" s="161" t="s">
        <v>385</v>
      </c>
      <c r="N147" s="183" t="s">
        <v>36</v>
      </c>
    </row>
    <row r="148" spans="3:14" s="2" customFormat="1" ht="48" customHeight="1">
      <c r="C148" s="194"/>
      <c r="D148" s="459"/>
      <c r="E148" s="570"/>
      <c r="F148" s="491" t="s">
        <v>420</v>
      </c>
      <c r="G148" s="170"/>
      <c r="H148" s="170"/>
      <c r="I148" s="170"/>
      <c r="J148" s="170"/>
      <c r="K148" s="170"/>
      <c r="L148" s="550"/>
      <c r="M148" s="111"/>
      <c r="N148" s="182"/>
    </row>
    <row r="149" spans="3:14" s="7" customFormat="1" ht="72.599999999999994" customHeight="1">
      <c r="C149" s="159">
        <v>8</v>
      </c>
      <c r="D149" s="161" t="s">
        <v>421</v>
      </c>
      <c r="E149" s="161" t="s">
        <v>422</v>
      </c>
      <c r="F149" s="160" t="s">
        <v>423</v>
      </c>
      <c r="G149" s="162"/>
      <c r="H149" s="162"/>
      <c r="I149" s="162">
        <v>1000000</v>
      </c>
      <c r="J149" s="162">
        <v>1000000</v>
      </c>
      <c r="K149" s="162">
        <v>1000000</v>
      </c>
      <c r="L149" s="161" t="s">
        <v>389</v>
      </c>
      <c r="M149" s="173" t="s">
        <v>385</v>
      </c>
      <c r="N149" s="97" t="s">
        <v>36</v>
      </c>
    </row>
    <row r="150" spans="3:14" s="7" customFormat="1" ht="38.450000000000003" customHeight="1">
      <c r="C150" s="193">
        <v>9</v>
      </c>
      <c r="D150" s="161" t="s">
        <v>424</v>
      </c>
      <c r="E150" s="548" t="s">
        <v>373</v>
      </c>
      <c r="F150" s="160" t="s">
        <v>425</v>
      </c>
      <c r="G150" s="185"/>
      <c r="H150" s="162"/>
      <c r="I150" s="185">
        <v>400000</v>
      </c>
      <c r="J150" s="162">
        <v>400000</v>
      </c>
      <c r="K150" s="185">
        <v>400000</v>
      </c>
      <c r="L150" s="544" t="s">
        <v>426</v>
      </c>
      <c r="M150" s="161" t="s">
        <v>385</v>
      </c>
      <c r="N150" s="183" t="s">
        <v>36</v>
      </c>
    </row>
    <row r="151" spans="3:14" s="7" customFormat="1" ht="32.450000000000003" customHeight="1">
      <c r="C151" s="175"/>
      <c r="D151" s="165"/>
      <c r="E151" s="558"/>
      <c r="F151" s="164" t="s">
        <v>427</v>
      </c>
      <c r="G151" s="105"/>
      <c r="H151" s="166"/>
      <c r="I151" s="105"/>
      <c r="J151" s="166"/>
      <c r="K151" s="105"/>
      <c r="L151" s="545"/>
      <c r="M151" s="165"/>
      <c r="N151" s="181"/>
    </row>
    <row r="152" spans="3:14" s="393" customFormat="1" ht="32.450000000000003" customHeight="1">
      <c r="C152" s="194"/>
      <c r="D152" s="111"/>
      <c r="E152" s="192"/>
      <c r="F152" s="169" t="s">
        <v>428</v>
      </c>
      <c r="G152" s="187"/>
      <c r="H152" s="170"/>
      <c r="I152" s="187"/>
      <c r="J152" s="170"/>
      <c r="K152" s="187"/>
      <c r="L152" s="111"/>
      <c r="M152" s="111"/>
      <c r="N152" s="182"/>
    </row>
    <row r="153" spans="3:14" s="393" customFormat="1" ht="15" customHeight="1">
      <c r="C153" s="114"/>
      <c r="D153" s="7"/>
      <c r="E153" s="7"/>
      <c r="F153" s="81"/>
      <c r="G153" s="105"/>
      <c r="H153" s="105"/>
      <c r="I153" s="105"/>
      <c r="J153" s="105"/>
      <c r="K153" s="105"/>
      <c r="L153" s="7"/>
      <c r="M153" s="7"/>
      <c r="N153" s="80"/>
    </row>
    <row r="154" spans="3:14" s="393" customFormat="1" ht="15" customHeight="1">
      <c r="C154" s="114"/>
      <c r="D154" s="7"/>
      <c r="E154" s="7"/>
      <c r="F154" s="81"/>
      <c r="G154" s="105"/>
      <c r="H154" s="105"/>
      <c r="I154" s="105"/>
      <c r="J154" s="105"/>
      <c r="K154" s="105"/>
      <c r="L154" s="7"/>
      <c r="M154" s="7"/>
      <c r="N154" s="80"/>
    </row>
    <row r="155" spans="3:14" s="393" customFormat="1" ht="15" customHeight="1">
      <c r="C155" s="114"/>
      <c r="D155" s="7"/>
      <c r="E155" s="7"/>
      <c r="F155" s="81"/>
      <c r="G155" s="105"/>
      <c r="H155" s="105"/>
      <c r="I155" s="105"/>
      <c r="J155" s="105"/>
      <c r="K155" s="105"/>
      <c r="L155" s="7"/>
      <c r="M155" s="7"/>
      <c r="N155" s="80"/>
    </row>
    <row r="156" spans="3:14" s="393" customFormat="1" ht="15" customHeight="1">
      <c r="C156" s="114"/>
      <c r="D156" s="7"/>
      <c r="E156" s="7"/>
      <c r="F156" s="81"/>
      <c r="G156" s="105"/>
      <c r="H156" s="105"/>
      <c r="I156" s="105"/>
      <c r="J156" s="105"/>
      <c r="K156" s="105"/>
      <c r="L156" s="7"/>
      <c r="M156" s="7"/>
      <c r="N156" s="80"/>
    </row>
    <row r="157" spans="3:14" s="6" customFormat="1" ht="18.600000000000001" customHeight="1">
      <c r="C157" s="238"/>
      <c r="D157" s="238"/>
      <c r="E157" s="238"/>
      <c r="F157" s="238"/>
      <c r="G157" s="238"/>
      <c r="H157" s="238"/>
      <c r="I157" s="238"/>
      <c r="J157" s="238"/>
      <c r="K157" s="238"/>
      <c r="L157" s="238"/>
      <c r="M157" s="238"/>
      <c r="N157" s="352"/>
    </row>
    <row r="158" spans="3:14" s="6" customFormat="1" ht="18.600000000000001" customHeight="1">
      <c r="C158" s="561" t="s">
        <v>0</v>
      </c>
      <c r="D158" s="561"/>
      <c r="E158" s="561"/>
      <c r="F158" s="561"/>
      <c r="G158" s="561"/>
      <c r="H158" s="561"/>
      <c r="I158" s="561"/>
      <c r="J158" s="561"/>
      <c r="K158" s="561"/>
      <c r="L158" s="561"/>
      <c r="M158" s="561"/>
      <c r="N158" s="352"/>
    </row>
    <row r="159" spans="3:14" s="6" customFormat="1" ht="14.45" customHeight="1">
      <c r="C159" s="553" t="s">
        <v>1</v>
      </c>
      <c r="D159" s="553"/>
      <c r="E159" s="553"/>
      <c r="F159" s="553"/>
      <c r="G159" s="553"/>
      <c r="H159" s="553"/>
      <c r="I159" s="553"/>
      <c r="J159" s="553"/>
      <c r="K159" s="553"/>
      <c r="L159" s="553"/>
      <c r="M159" s="553"/>
      <c r="N159" s="315" t="s">
        <v>2</v>
      </c>
    </row>
    <row r="160" spans="3:14" s="2" customFormat="1" ht="13.15" customHeight="1">
      <c r="C160" s="542" t="s">
        <v>3</v>
      </c>
      <c r="D160" s="542"/>
      <c r="E160" s="542"/>
      <c r="F160" s="542"/>
      <c r="G160" s="542"/>
      <c r="H160" s="542"/>
      <c r="I160" s="542"/>
      <c r="J160" s="542"/>
      <c r="K160" s="542"/>
      <c r="L160" s="542"/>
      <c r="M160" s="542"/>
      <c r="N160" s="542"/>
    </row>
    <row r="161" spans="2:14" s="2" customFormat="1">
      <c r="C161" s="542" t="s">
        <v>4</v>
      </c>
      <c r="D161" s="542"/>
      <c r="E161" s="542"/>
      <c r="F161" s="542"/>
      <c r="G161" s="542"/>
      <c r="H161" s="542"/>
      <c r="I161" s="542"/>
      <c r="J161" s="542"/>
      <c r="K161" s="542"/>
      <c r="L161" s="542"/>
      <c r="M161" s="542"/>
      <c r="N161" s="542"/>
    </row>
    <row r="162" spans="2:14" s="2" customFormat="1" ht="7.15" customHeight="1">
      <c r="C162" s="16"/>
      <c r="D162" s="16"/>
      <c r="E162" s="16"/>
      <c r="F162" s="16"/>
      <c r="G162" s="16"/>
      <c r="H162" s="16"/>
      <c r="I162" s="16"/>
      <c r="J162" s="16"/>
      <c r="K162" s="16"/>
      <c r="L162" s="16"/>
      <c r="M162" s="16"/>
      <c r="N162" s="16"/>
    </row>
    <row r="163" spans="2:14" s="2" customFormat="1">
      <c r="C163" s="543" t="s">
        <v>5</v>
      </c>
      <c r="D163" s="543"/>
      <c r="E163" s="543"/>
      <c r="F163" s="543"/>
      <c r="G163" s="543"/>
      <c r="H163" s="543"/>
      <c r="I163" s="543"/>
      <c r="J163" s="543"/>
      <c r="K163" s="543"/>
      <c r="L163" s="543"/>
      <c r="M163" s="543"/>
      <c r="N163" s="543"/>
    </row>
    <row r="164" spans="2:14" s="2" customFormat="1">
      <c r="C164" s="352" t="s">
        <v>6</v>
      </c>
      <c r="D164" s="352"/>
      <c r="E164" s="352"/>
      <c r="F164" s="352" t="s">
        <v>7</v>
      </c>
      <c r="G164" s="352"/>
      <c r="H164" s="352"/>
      <c r="I164" s="352"/>
      <c r="J164" s="352"/>
      <c r="K164" s="352"/>
      <c r="L164" s="352"/>
      <c r="M164" s="352"/>
      <c r="N164" s="352"/>
    </row>
    <row r="165" spans="2:14" s="2" customFormat="1">
      <c r="C165" s="352"/>
      <c r="D165" s="352"/>
      <c r="E165" s="352"/>
      <c r="F165" s="352" t="s">
        <v>8</v>
      </c>
      <c r="G165" s="352"/>
      <c r="H165" s="352"/>
      <c r="I165" s="352"/>
      <c r="J165" s="352"/>
      <c r="K165" s="352"/>
      <c r="L165" s="352"/>
      <c r="M165" s="352"/>
      <c r="N165" s="352"/>
    </row>
    <row r="166" spans="2:14" s="2" customFormat="1">
      <c r="C166" s="352"/>
      <c r="D166" s="352"/>
      <c r="E166" s="352"/>
      <c r="F166" s="352" t="s">
        <v>9</v>
      </c>
      <c r="G166" s="352"/>
      <c r="H166" s="352"/>
      <c r="I166" s="352"/>
      <c r="J166" s="352"/>
      <c r="K166" s="352"/>
      <c r="L166" s="352"/>
      <c r="M166" s="352"/>
      <c r="N166" s="352"/>
    </row>
    <row r="167" spans="2:14" s="2" customFormat="1">
      <c r="C167" s="352" t="s">
        <v>10</v>
      </c>
      <c r="D167" s="352"/>
      <c r="E167" s="352"/>
      <c r="F167" s="352" t="s">
        <v>11</v>
      </c>
      <c r="G167" s="352"/>
      <c r="H167" s="352"/>
      <c r="I167" s="352"/>
      <c r="J167" s="352"/>
      <c r="K167" s="352"/>
      <c r="L167" s="352"/>
      <c r="M167" s="352"/>
      <c r="N167" s="352"/>
    </row>
    <row r="168" spans="2:14" s="2" customFormat="1" ht="16.149999999999999" customHeight="1">
      <c r="C168" s="543" t="s">
        <v>12</v>
      </c>
      <c r="D168" s="543"/>
      <c r="E168" s="543"/>
      <c r="F168" s="543"/>
      <c r="G168" s="543"/>
      <c r="H168" s="543"/>
      <c r="I168" s="543"/>
      <c r="J168" s="543"/>
      <c r="K168" s="543"/>
      <c r="L168" s="543"/>
      <c r="M168" s="543"/>
      <c r="N168" s="543"/>
    </row>
    <row r="169" spans="2:14" s="2" customFormat="1" ht="11.45" customHeight="1">
      <c r="C169" s="543" t="s">
        <v>13</v>
      </c>
      <c r="D169" s="543"/>
      <c r="E169" s="543"/>
      <c r="F169" s="543"/>
      <c r="G169" s="543"/>
      <c r="H169" s="543"/>
      <c r="I169" s="543"/>
      <c r="J169" s="543"/>
      <c r="K169" s="543"/>
      <c r="L169" s="543"/>
      <c r="M169" s="543"/>
      <c r="N169" s="543"/>
    </row>
    <row r="170" spans="2:14" s="2" customFormat="1">
      <c r="C170" s="15" t="s">
        <v>14</v>
      </c>
      <c r="D170" s="2" t="s">
        <v>15</v>
      </c>
      <c r="F170" s="16"/>
      <c r="G170" s="16"/>
      <c r="H170" s="16"/>
      <c r="I170" s="16"/>
      <c r="J170" s="16"/>
      <c r="K170" s="16"/>
      <c r="L170" s="16"/>
      <c r="N170" s="40"/>
    </row>
    <row r="171" spans="2:14" s="2" customFormat="1">
      <c r="B171" s="15"/>
      <c r="C171" s="2" t="s">
        <v>369</v>
      </c>
      <c r="E171" s="16"/>
      <c r="F171" s="16"/>
      <c r="G171" s="16"/>
      <c r="H171" s="16"/>
      <c r="I171" s="16"/>
      <c r="J171" s="16"/>
      <c r="K171" s="16"/>
      <c r="M171" s="40"/>
    </row>
    <row r="172" spans="2:14" s="2" customFormat="1">
      <c r="C172" s="15"/>
      <c r="D172" s="2" t="s">
        <v>370</v>
      </c>
      <c r="F172" s="16"/>
      <c r="G172" s="16"/>
      <c r="H172" s="16"/>
      <c r="I172" s="16"/>
      <c r="J172" s="16"/>
      <c r="K172" s="16"/>
      <c r="L172" s="16"/>
      <c r="N172" s="40"/>
    </row>
    <row r="173" spans="2:14" s="2" customFormat="1">
      <c r="C173" s="15"/>
      <c r="D173" s="2" t="s">
        <v>371</v>
      </c>
      <c r="E173" s="66"/>
      <c r="F173" s="66"/>
      <c r="G173" s="66"/>
      <c r="H173" s="66"/>
      <c r="I173" s="66"/>
      <c r="J173" s="66"/>
      <c r="K173" s="66"/>
      <c r="L173" s="66"/>
      <c r="M173" s="66"/>
      <c r="N173" s="86"/>
    </row>
    <row r="174" spans="2:14" s="2" customFormat="1" ht="14.45" customHeight="1">
      <c r="C174" s="395"/>
      <c r="D174" s="396"/>
      <c r="E174" s="417"/>
      <c r="F174" s="398" t="s">
        <v>18</v>
      </c>
      <c r="G174" s="555" t="s">
        <v>19</v>
      </c>
      <c r="H174" s="556"/>
      <c r="I174" s="556"/>
      <c r="J174" s="556"/>
      <c r="K174" s="557"/>
      <c r="L174" s="87" t="s">
        <v>20</v>
      </c>
      <c r="M174" s="88" t="s">
        <v>21</v>
      </c>
      <c r="N174" s="89" t="s">
        <v>22</v>
      </c>
    </row>
    <row r="175" spans="2:14" s="393" customFormat="1" ht="17.45" customHeight="1">
      <c r="C175" s="399" t="s">
        <v>23</v>
      </c>
      <c r="D175" s="400" t="s">
        <v>24</v>
      </c>
      <c r="E175" s="475" t="s">
        <v>25</v>
      </c>
      <c r="F175" s="402" t="s">
        <v>26</v>
      </c>
      <c r="G175" s="403">
        <v>2566</v>
      </c>
      <c r="H175" s="404">
        <v>2567</v>
      </c>
      <c r="I175" s="405">
        <v>2568</v>
      </c>
      <c r="J175" s="405">
        <v>2569</v>
      </c>
      <c r="K175" s="405">
        <v>2570</v>
      </c>
      <c r="L175" s="430" t="s">
        <v>27</v>
      </c>
      <c r="M175" s="431" t="s">
        <v>28</v>
      </c>
      <c r="N175" s="483" t="s">
        <v>29</v>
      </c>
    </row>
    <row r="176" spans="2:14" s="393" customFormat="1" ht="15" customHeight="1">
      <c r="C176" s="399"/>
      <c r="D176" s="400"/>
      <c r="E176" s="489"/>
      <c r="F176" s="402"/>
      <c r="G176" s="77" t="s">
        <v>30</v>
      </c>
      <c r="H176" s="77" t="s">
        <v>30</v>
      </c>
      <c r="I176" s="78" t="s">
        <v>30</v>
      </c>
      <c r="J176" s="78" t="s">
        <v>30</v>
      </c>
      <c r="K176" s="78" t="s">
        <v>30</v>
      </c>
      <c r="L176" s="430"/>
      <c r="M176" s="431"/>
      <c r="N176" s="483"/>
    </row>
    <row r="177" spans="3:14" s="393" customFormat="1" ht="26.45" customHeight="1">
      <c r="C177" s="193">
        <v>10</v>
      </c>
      <c r="D177" s="544" t="s">
        <v>429</v>
      </c>
      <c r="E177" s="571" t="s">
        <v>422</v>
      </c>
      <c r="F177" s="492" t="s">
        <v>430</v>
      </c>
      <c r="G177" s="185"/>
      <c r="H177" s="162"/>
      <c r="I177" s="185">
        <v>9500000</v>
      </c>
      <c r="J177" s="185">
        <v>9500000</v>
      </c>
      <c r="K177" s="185">
        <v>9500000</v>
      </c>
      <c r="L177" s="161" t="s">
        <v>389</v>
      </c>
      <c r="M177" s="172" t="s">
        <v>385</v>
      </c>
      <c r="N177" s="97" t="s">
        <v>36</v>
      </c>
    </row>
    <row r="178" spans="3:14" s="393" customFormat="1" ht="33" customHeight="1">
      <c r="C178" s="194"/>
      <c r="D178" s="550"/>
      <c r="E178" s="572"/>
      <c r="F178" s="493" t="s">
        <v>431</v>
      </c>
      <c r="G178" s="187"/>
      <c r="H178" s="170"/>
      <c r="I178" s="187"/>
      <c r="J178" s="170"/>
      <c r="K178" s="187"/>
      <c r="L178" s="111"/>
      <c r="M178" s="192"/>
      <c r="N178" s="197"/>
    </row>
    <row r="179" spans="3:14" s="393" customFormat="1" ht="33.6" customHeight="1">
      <c r="C179" s="175">
        <v>11</v>
      </c>
      <c r="D179" s="165" t="s">
        <v>432</v>
      </c>
      <c r="E179" s="165" t="s">
        <v>433</v>
      </c>
      <c r="F179" s="479" t="s">
        <v>434</v>
      </c>
      <c r="G179" s="440"/>
      <c r="H179" s="440"/>
      <c r="I179" s="440">
        <v>500000</v>
      </c>
      <c r="J179" s="440">
        <v>500000</v>
      </c>
      <c r="K179" s="440">
        <v>500000</v>
      </c>
      <c r="L179" s="165" t="s">
        <v>375</v>
      </c>
      <c r="M179" s="495" t="s">
        <v>376</v>
      </c>
      <c r="N179" s="97" t="s">
        <v>36</v>
      </c>
    </row>
    <row r="180" spans="3:14" s="393" customFormat="1" ht="30.6" customHeight="1">
      <c r="C180" s="175"/>
      <c r="D180" s="165"/>
      <c r="E180" s="165"/>
      <c r="F180" s="479" t="s">
        <v>435</v>
      </c>
      <c r="G180" s="440"/>
      <c r="H180" s="440"/>
      <c r="I180" s="440"/>
      <c r="J180" s="440"/>
      <c r="K180" s="440"/>
      <c r="L180" s="165"/>
      <c r="M180" s="495"/>
      <c r="N180" s="195"/>
    </row>
    <row r="181" spans="3:14" s="393" customFormat="1" ht="34.15" customHeight="1">
      <c r="C181" s="193">
        <v>12</v>
      </c>
      <c r="D181" s="161" t="s">
        <v>436</v>
      </c>
      <c r="E181" s="544" t="s">
        <v>407</v>
      </c>
      <c r="F181" s="492" t="s">
        <v>437</v>
      </c>
      <c r="G181" s="162"/>
      <c r="H181" s="162"/>
      <c r="I181" s="162">
        <v>500000</v>
      </c>
      <c r="J181" s="162">
        <v>500000</v>
      </c>
      <c r="K181" s="162">
        <v>500000</v>
      </c>
      <c r="L181" s="161" t="s">
        <v>375</v>
      </c>
      <c r="M181" s="161" t="s">
        <v>385</v>
      </c>
      <c r="N181" s="181" t="s">
        <v>36</v>
      </c>
    </row>
    <row r="182" spans="3:14" s="393" customFormat="1" ht="33.6" customHeight="1">
      <c r="C182" s="194"/>
      <c r="D182" s="111"/>
      <c r="E182" s="550"/>
      <c r="F182" s="493" t="s">
        <v>438</v>
      </c>
      <c r="G182" s="170"/>
      <c r="H182" s="170"/>
      <c r="I182" s="170"/>
      <c r="J182" s="170"/>
      <c r="K182" s="170"/>
      <c r="L182" s="111"/>
      <c r="M182" s="111"/>
      <c r="N182" s="182"/>
    </row>
    <row r="183" spans="3:14" s="393" customFormat="1" ht="56.45" customHeight="1">
      <c r="C183" s="193">
        <v>13</v>
      </c>
      <c r="D183" s="161" t="s">
        <v>439</v>
      </c>
      <c r="E183" s="233" t="s">
        <v>422</v>
      </c>
      <c r="F183" s="160" t="s">
        <v>440</v>
      </c>
      <c r="G183" s="185"/>
      <c r="H183" s="162"/>
      <c r="I183" s="162">
        <v>300000</v>
      </c>
      <c r="J183" s="162">
        <v>300000</v>
      </c>
      <c r="K183" s="162">
        <v>300000</v>
      </c>
      <c r="L183" s="161" t="s">
        <v>389</v>
      </c>
      <c r="M183" s="172" t="s">
        <v>385</v>
      </c>
      <c r="N183" s="97" t="s">
        <v>36</v>
      </c>
    </row>
    <row r="184" spans="3:14" s="7" customFormat="1" ht="51.6" customHeight="1">
      <c r="C184" s="52">
        <v>14</v>
      </c>
      <c r="D184" s="53" t="s">
        <v>441</v>
      </c>
      <c r="E184" s="233" t="s">
        <v>422</v>
      </c>
      <c r="F184" s="54" t="s">
        <v>197</v>
      </c>
      <c r="G184" s="56"/>
      <c r="H184" s="56"/>
      <c r="I184" s="56">
        <v>1000000</v>
      </c>
      <c r="J184" s="56">
        <v>1000000</v>
      </c>
      <c r="K184" s="56">
        <v>1000000</v>
      </c>
      <c r="L184" s="53" t="s">
        <v>389</v>
      </c>
      <c r="M184" s="95" t="s">
        <v>385</v>
      </c>
      <c r="N184" s="58" t="s">
        <v>36</v>
      </c>
    </row>
    <row r="185" spans="3:14" s="7" customFormat="1" ht="18" customHeight="1">
      <c r="C185" s="114"/>
      <c r="E185" s="494"/>
      <c r="F185" s="81"/>
      <c r="G185" s="105"/>
      <c r="H185" s="105"/>
      <c r="I185" s="105"/>
      <c r="J185" s="105"/>
      <c r="K185" s="105"/>
      <c r="N185" s="80"/>
    </row>
    <row r="186" spans="3:14" s="6" customFormat="1" ht="19.899999999999999" customHeight="1">
      <c r="C186" s="561" t="s">
        <v>0</v>
      </c>
      <c r="D186" s="561"/>
      <c r="E186" s="561"/>
      <c r="F186" s="561"/>
      <c r="G186" s="561"/>
      <c r="H186" s="561"/>
      <c r="I186" s="561"/>
      <c r="J186" s="561"/>
      <c r="K186" s="561"/>
      <c r="L186" s="561"/>
      <c r="M186" s="561"/>
      <c r="N186" s="352"/>
    </row>
    <row r="187" spans="3:14" s="6" customFormat="1" ht="14.45" customHeight="1">
      <c r="C187" s="553" t="s">
        <v>1</v>
      </c>
      <c r="D187" s="553"/>
      <c r="E187" s="553"/>
      <c r="F187" s="553"/>
      <c r="G187" s="553"/>
      <c r="H187" s="553"/>
      <c r="I187" s="553"/>
      <c r="J187" s="553"/>
      <c r="K187" s="553"/>
      <c r="L187" s="553"/>
      <c r="M187" s="553"/>
      <c r="N187" s="315" t="s">
        <v>2</v>
      </c>
    </row>
    <row r="188" spans="3:14" s="2" customFormat="1" ht="13.15" customHeight="1">
      <c r="C188" s="542" t="s">
        <v>3</v>
      </c>
      <c r="D188" s="542"/>
      <c r="E188" s="542"/>
      <c r="F188" s="542"/>
      <c r="G188" s="542"/>
      <c r="H188" s="542"/>
      <c r="I188" s="542"/>
      <c r="J188" s="542"/>
      <c r="K188" s="542"/>
      <c r="L188" s="542"/>
      <c r="M188" s="542"/>
      <c r="N188" s="542"/>
    </row>
    <row r="189" spans="3:14" s="2" customFormat="1">
      <c r="C189" s="542" t="s">
        <v>4</v>
      </c>
      <c r="D189" s="542"/>
      <c r="E189" s="542"/>
      <c r="F189" s="542"/>
      <c r="G189" s="542"/>
      <c r="H189" s="542"/>
      <c r="I189" s="542"/>
      <c r="J189" s="542"/>
      <c r="K189" s="542"/>
      <c r="L189" s="542"/>
      <c r="M189" s="542"/>
      <c r="N189" s="542"/>
    </row>
    <row r="190" spans="3:14" s="2" customFormat="1" ht="7.15" customHeight="1">
      <c r="C190" s="16"/>
      <c r="D190" s="16"/>
      <c r="E190" s="16"/>
      <c r="F190" s="16"/>
      <c r="G190" s="16"/>
      <c r="H190" s="16"/>
      <c r="I190" s="16"/>
      <c r="J190" s="16"/>
      <c r="K190" s="16"/>
      <c r="L190" s="16"/>
      <c r="M190" s="16"/>
      <c r="N190" s="16"/>
    </row>
    <row r="191" spans="3:14" s="2" customFormat="1">
      <c r="C191" s="543" t="s">
        <v>5</v>
      </c>
      <c r="D191" s="543"/>
      <c r="E191" s="543"/>
      <c r="F191" s="543"/>
      <c r="G191" s="543"/>
      <c r="H191" s="543"/>
      <c r="I191" s="543"/>
      <c r="J191" s="543"/>
      <c r="K191" s="543"/>
      <c r="L191" s="543"/>
      <c r="M191" s="543"/>
      <c r="N191" s="543"/>
    </row>
    <row r="192" spans="3:14" s="2" customFormat="1">
      <c r="C192" s="352" t="s">
        <v>6</v>
      </c>
      <c r="D192" s="352"/>
      <c r="E192" s="352"/>
      <c r="F192" s="352" t="s">
        <v>7</v>
      </c>
      <c r="G192" s="352"/>
      <c r="H192" s="352"/>
      <c r="I192" s="352"/>
      <c r="J192" s="352"/>
      <c r="K192" s="352"/>
      <c r="L192" s="352"/>
      <c r="M192" s="352"/>
      <c r="N192" s="352"/>
    </row>
    <row r="193" spans="2:14" s="2" customFormat="1">
      <c r="C193" s="352"/>
      <c r="D193" s="352"/>
      <c r="E193" s="352"/>
      <c r="F193" s="352" t="s">
        <v>8</v>
      </c>
      <c r="G193" s="352"/>
      <c r="H193" s="352"/>
      <c r="I193" s="352"/>
      <c r="J193" s="352"/>
      <c r="K193" s="352"/>
      <c r="L193" s="352"/>
      <c r="M193" s="352"/>
      <c r="N193" s="352"/>
    </row>
    <row r="194" spans="2:14" s="2" customFormat="1">
      <c r="C194" s="352"/>
      <c r="D194" s="352"/>
      <c r="E194" s="352"/>
      <c r="F194" s="352" t="s">
        <v>9</v>
      </c>
      <c r="G194" s="352"/>
      <c r="H194" s="352"/>
      <c r="I194" s="352"/>
      <c r="J194" s="352"/>
      <c r="K194" s="352"/>
      <c r="L194" s="352"/>
      <c r="M194" s="352"/>
      <c r="N194" s="352"/>
    </row>
    <row r="195" spans="2:14" s="2" customFormat="1">
      <c r="C195" s="352" t="s">
        <v>10</v>
      </c>
      <c r="D195" s="352"/>
      <c r="E195" s="352"/>
      <c r="F195" s="352" t="s">
        <v>11</v>
      </c>
      <c r="G195" s="352"/>
      <c r="H195" s="352"/>
      <c r="I195" s="352"/>
      <c r="J195" s="352"/>
      <c r="K195" s="352"/>
      <c r="L195" s="352"/>
      <c r="M195" s="352"/>
      <c r="N195" s="352"/>
    </row>
    <row r="196" spans="2:14" s="2" customFormat="1" ht="16.149999999999999" customHeight="1">
      <c r="C196" s="543" t="s">
        <v>12</v>
      </c>
      <c r="D196" s="543"/>
      <c r="E196" s="543"/>
      <c r="F196" s="543"/>
      <c r="G196" s="543"/>
      <c r="H196" s="543"/>
      <c r="I196" s="543"/>
      <c r="J196" s="543"/>
      <c r="K196" s="543"/>
      <c r="L196" s="543"/>
      <c r="M196" s="543"/>
      <c r="N196" s="543"/>
    </row>
    <row r="197" spans="2:14" s="2" customFormat="1" ht="11.45" customHeight="1">
      <c r="C197" s="543" t="s">
        <v>13</v>
      </c>
      <c r="D197" s="543"/>
      <c r="E197" s="543"/>
      <c r="F197" s="543"/>
      <c r="G197" s="543"/>
      <c r="H197" s="543"/>
      <c r="I197" s="543"/>
      <c r="J197" s="543"/>
      <c r="K197" s="543"/>
      <c r="L197" s="543"/>
      <c r="M197" s="543"/>
      <c r="N197" s="543"/>
    </row>
    <row r="198" spans="2:14" s="2" customFormat="1">
      <c r="C198" s="15" t="s">
        <v>14</v>
      </c>
      <c r="D198" s="2" t="s">
        <v>15</v>
      </c>
      <c r="F198" s="16"/>
      <c r="G198" s="16"/>
      <c r="H198" s="16"/>
      <c r="I198" s="16"/>
      <c r="J198" s="16"/>
      <c r="K198" s="16"/>
      <c r="L198" s="16"/>
      <c r="N198" s="40"/>
    </row>
    <row r="199" spans="2:14" s="2" customFormat="1">
      <c r="B199" s="15"/>
      <c r="C199" s="2" t="s">
        <v>369</v>
      </c>
      <c r="E199" s="16"/>
      <c r="F199" s="16"/>
      <c r="G199" s="16"/>
      <c r="H199" s="16"/>
      <c r="I199" s="16"/>
      <c r="J199" s="16"/>
      <c r="K199" s="16"/>
      <c r="M199" s="40"/>
    </row>
    <row r="200" spans="2:14" s="2" customFormat="1">
      <c r="C200" s="15"/>
      <c r="D200" s="2" t="s">
        <v>370</v>
      </c>
      <c r="F200" s="16"/>
      <c r="G200" s="16"/>
      <c r="H200" s="16"/>
      <c r="I200" s="16"/>
      <c r="J200" s="16"/>
      <c r="K200" s="16"/>
      <c r="L200" s="16"/>
      <c r="N200" s="40"/>
    </row>
    <row r="201" spans="2:14" s="2" customFormat="1">
      <c r="C201" s="15"/>
      <c r="D201" s="2" t="s">
        <v>371</v>
      </c>
      <c r="E201" s="66"/>
      <c r="F201" s="66"/>
      <c r="G201" s="66"/>
      <c r="H201" s="66"/>
      <c r="I201" s="66"/>
      <c r="J201" s="66"/>
      <c r="K201" s="66"/>
      <c r="L201" s="66"/>
      <c r="M201" s="66"/>
      <c r="N201" s="86"/>
    </row>
    <row r="202" spans="2:14" s="2" customFormat="1" ht="14.45" customHeight="1">
      <c r="C202" s="395"/>
      <c r="D202" s="396"/>
      <c r="E202" s="417"/>
      <c r="F202" s="398" t="s">
        <v>18</v>
      </c>
      <c r="G202" s="555" t="s">
        <v>19</v>
      </c>
      <c r="H202" s="556"/>
      <c r="I202" s="556"/>
      <c r="J202" s="556"/>
      <c r="K202" s="557"/>
      <c r="L202" s="87" t="s">
        <v>20</v>
      </c>
      <c r="M202" s="88" t="s">
        <v>21</v>
      </c>
      <c r="N202" s="89" t="s">
        <v>22</v>
      </c>
    </row>
    <row r="203" spans="2:14" s="393" customFormat="1" ht="17.45" customHeight="1">
      <c r="C203" s="399" t="s">
        <v>23</v>
      </c>
      <c r="D203" s="400" t="s">
        <v>24</v>
      </c>
      <c r="E203" s="475" t="s">
        <v>25</v>
      </c>
      <c r="F203" s="402" t="s">
        <v>26</v>
      </c>
      <c r="G203" s="403">
        <v>2566</v>
      </c>
      <c r="H203" s="404">
        <v>2567</v>
      </c>
      <c r="I203" s="405">
        <v>2568</v>
      </c>
      <c r="J203" s="405">
        <v>2569</v>
      </c>
      <c r="K203" s="405">
        <v>2570</v>
      </c>
      <c r="L203" s="430" t="s">
        <v>27</v>
      </c>
      <c r="M203" s="431" t="s">
        <v>28</v>
      </c>
      <c r="N203" s="483" t="s">
        <v>29</v>
      </c>
    </row>
    <row r="204" spans="2:14" s="393" customFormat="1" ht="15" customHeight="1">
      <c r="C204" s="461"/>
      <c r="D204" s="406"/>
      <c r="E204" s="463"/>
      <c r="F204" s="402"/>
      <c r="G204" s="77" t="s">
        <v>30</v>
      </c>
      <c r="H204" s="77" t="s">
        <v>30</v>
      </c>
      <c r="I204" s="78" t="s">
        <v>30</v>
      </c>
      <c r="J204" s="78" t="s">
        <v>30</v>
      </c>
      <c r="K204" s="78" t="s">
        <v>30</v>
      </c>
      <c r="L204" s="430"/>
      <c r="M204" s="431"/>
      <c r="N204" s="483"/>
    </row>
    <row r="205" spans="2:14" s="7" customFormat="1" ht="48" customHeight="1">
      <c r="C205" s="52">
        <v>15</v>
      </c>
      <c r="D205" s="53" t="s">
        <v>442</v>
      </c>
      <c r="E205" s="53" t="s">
        <v>407</v>
      </c>
      <c r="F205" s="54" t="s">
        <v>197</v>
      </c>
      <c r="G205" s="55"/>
      <c r="H205" s="55"/>
      <c r="I205" s="55">
        <v>300000</v>
      </c>
      <c r="J205" s="55">
        <v>300000</v>
      </c>
      <c r="K205" s="55">
        <v>300000</v>
      </c>
      <c r="L205" s="53" t="s">
        <v>375</v>
      </c>
      <c r="M205" s="95" t="s">
        <v>385</v>
      </c>
      <c r="N205" s="58" t="s">
        <v>36</v>
      </c>
    </row>
    <row r="206" spans="2:14" s="7" customFormat="1" ht="49.15" customHeight="1">
      <c r="C206" s="52">
        <v>16</v>
      </c>
      <c r="D206" s="161" t="s">
        <v>443</v>
      </c>
      <c r="E206" s="161" t="s">
        <v>433</v>
      </c>
      <c r="F206" s="161" t="s">
        <v>444</v>
      </c>
      <c r="G206" s="478"/>
      <c r="H206" s="478"/>
      <c r="I206" s="478">
        <v>500000</v>
      </c>
      <c r="J206" s="478">
        <v>500000</v>
      </c>
      <c r="K206" s="478">
        <v>500000</v>
      </c>
      <c r="L206" s="161" t="s">
        <v>375</v>
      </c>
      <c r="M206" s="173" t="s">
        <v>376</v>
      </c>
      <c r="N206" s="97" t="s">
        <v>36</v>
      </c>
    </row>
    <row r="207" spans="2:14" s="7" customFormat="1" ht="33.6" customHeight="1">
      <c r="C207" s="177">
        <v>17</v>
      </c>
      <c r="D207" s="496" t="s">
        <v>445</v>
      </c>
      <c r="E207" s="172" t="s">
        <v>433</v>
      </c>
      <c r="F207" s="161" t="s">
        <v>446</v>
      </c>
      <c r="G207" s="487"/>
      <c r="H207" s="478"/>
      <c r="I207" s="487">
        <v>300000</v>
      </c>
      <c r="J207" s="478">
        <v>300000</v>
      </c>
      <c r="K207" s="487">
        <v>300000</v>
      </c>
      <c r="L207" s="161" t="s">
        <v>375</v>
      </c>
      <c r="M207" s="172" t="s">
        <v>376</v>
      </c>
      <c r="N207" s="97" t="s">
        <v>36</v>
      </c>
    </row>
    <row r="208" spans="2:14" s="7" customFormat="1" ht="35.450000000000003" customHeight="1">
      <c r="C208" s="177"/>
      <c r="D208" s="567"/>
      <c r="E208" s="558"/>
      <c r="F208" s="165" t="s">
        <v>447</v>
      </c>
      <c r="G208" s="481"/>
      <c r="H208" s="440"/>
      <c r="I208" s="481"/>
      <c r="J208" s="440"/>
      <c r="K208" s="481"/>
      <c r="L208" s="545"/>
      <c r="N208" s="197"/>
    </row>
    <row r="209" spans="3:14" s="7" customFormat="1" ht="28.15" customHeight="1">
      <c r="C209" s="175"/>
      <c r="D209" s="545"/>
      <c r="E209" s="558"/>
      <c r="F209" s="165" t="s">
        <v>448</v>
      </c>
      <c r="G209" s="481"/>
      <c r="H209" s="440"/>
      <c r="I209" s="481"/>
      <c r="J209" s="440"/>
      <c r="K209" s="481"/>
      <c r="L209" s="545"/>
      <c r="N209" s="197"/>
    </row>
    <row r="210" spans="3:14" s="7" customFormat="1" ht="33" customHeight="1">
      <c r="C210" s="175"/>
      <c r="D210" s="165"/>
      <c r="F210" s="165" t="s">
        <v>449</v>
      </c>
      <c r="G210" s="481"/>
      <c r="H210" s="440"/>
      <c r="I210" s="481"/>
      <c r="J210" s="440"/>
      <c r="K210" s="481"/>
      <c r="L210" s="165"/>
      <c r="N210" s="197"/>
    </row>
    <row r="211" spans="3:14" s="7" customFormat="1" ht="33" customHeight="1">
      <c r="C211" s="175"/>
      <c r="D211" s="165"/>
      <c r="F211" s="164" t="s">
        <v>450</v>
      </c>
      <c r="G211" s="105"/>
      <c r="H211" s="166"/>
      <c r="I211" s="105"/>
      <c r="J211" s="166"/>
      <c r="K211" s="105"/>
      <c r="L211" s="165"/>
      <c r="N211" s="197"/>
    </row>
    <row r="212" spans="3:14" s="7" customFormat="1" ht="31.9" customHeight="1">
      <c r="C212" s="194"/>
      <c r="D212" s="111"/>
      <c r="E212" s="192"/>
      <c r="F212" s="169" t="s">
        <v>451</v>
      </c>
      <c r="G212" s="187"/>
      <c r="H212" s="170"/>
      <c r="I212" s="187"/>
      <c r="J212" s="170"/>
      <c r="K212" s="187"/>
      <c r="L212" s="111"/>
      <c r="M212" s="192"/>
      <c r="N212" s="195"/>
    </row>
    <row r="213" spans="3:14" s="7" customFormat="1" ht="15" customHeight="1">
      <c r="C213" s="114"/>
      <c r="F213" s="81"/>
      <c r="G213" s="105"/>
      <c r="H213" s="105"/>
      <c r="I213" s="105"/>
      <c r="J213" s="105"/>
      <c r="K213" s="105"/>
      <c r="N213" s="80"/>
    </row>
    <row r="214" spans="3:14" s="6" customFormat="1" ht="19.899999999999999" customHeight="1">
      <c r="C214" s="238"/>
      <c r="D214" s="238"/>
      <c r="E214" s="238"/>
      <c r="F214" s="238"/>
      <c r="G214" s="238"/>
      <c r="H214" s="238"/>
      <c r="I214" s="238"/>
      <c r="J214" s="238"/>
      <c r="K214" s="238"/>
      <c r="L214" s="238"/>
      <c r="M214" s="238"/>
      <c r="N214" s="352"/>
    </row>
    <row r="215" spans="3:14" s="6" customFormat="1" ht="19.899999999999999" customHeight="1">
      <c r="C215" s="561" t="s">
        <v>0</v>
      </c>
      <c r="D215" s="561"/>
      <c r="E215" s="561"/>
      <c r="F215" s="561"/>
      <c r="G215" s="561"/>
      <c r="H215" s="561"/>
      <c r="I215" s="561"/>
      <c r="J215" s="561"/>
      <c r="K215" s="561"/>
      <c r="L215" s="561"/>
      <c r="M215" s="561"/>
      <c r="N215" s="352"/>
    </row>
    <row r="216" spans="3:14" s="6" customFormat="1" ht="14.45" customHeight="1">
      <c r="C216" s="553" t="s">
        <v>1</v>
      </c>
      <c r="D216" s="553"/>
      <c r="E216" s="553"/>
      <c r="F216" s="553"/>
      <c r="G216" s="553"/>
      <c r="H216" s="553"/>
      <c r="I216" s="553"/>
      <c r="J216" s="553"/>
      <c r="K216" s="553"/>
      <c r="L216" s="553"/>
      <c r="M216" s="553"/>
      <c r="N216" s="315" t="s">
        <v>2</v>
      </c>
    </row>
    <row r="217" spans="3:14" s="2" customFormat="1" ht="13.15" customHeight="1">
      <c r="C217" s="542" t="s">
        <v>3</v>
      </c>
      <c r="D217" s="542"/>
      <c r="E217" s="542"/>
      <c r="F217" s="542"/>
      <c r="G217" s="542"/>
      <c r="H217" s="542"/>
      <c r="I217" s="542"/>
      <c r="J217" s="542"/>
      <c r="K217" s="542"/>
      <c r="L217" s="542"/>
      <c r="M217" s="542"/>
      <c r="N217" s="542"/>
    </row>
    <row r="218" spans="3:14" s="2" customFormat="1">
      <c r="C218" s="542" t="s">
        <v>4</v>
      </c>
      <c r="D218" s="542"/>
      <c r="E218" s="542"/>
      <c r="F218" s="542"/>
      <c r="G218" s="542"/>
      <c r="H218" s="542"/>
      <c r="I218" s="542"/>
      <c r="J218" s="542"/>
      <c r="K218" s="542"/>
      <c r="L218" s="542"/>
      <c r="M218" s="542"/>
      <c r="N218" s="542"/>
    </row>
    <row r="219" spans="3:14" s="2" customFormat="1" ht="7.15" customHeight="1">
      <c r="C219" s="16"/>
      <c r="D219" s="16"/>
      <c r="E219" s="16"/>
      <c r="F219" s="16"/>
      <c r="G219" s="16"/>
      <c r="H219" s="16"/>
      <c r="I219" s="16"/>
      <c r="J219" s="16"/>
      <c r="K219" s="16"/>
      <c r="L219" s="16"/>
      <c r="M219" s="16"/>
      <c r="N219" s="16"/>
    </row>
    <row r="220" spans="3:14" s="2" customFormat="1">
      <c r="C220" s="543" t="s">
        <v>5</v>
      </c>
      <c r="D220" s="543"/>
      <c r="E220" s="543"/>
      <c r="F220" s="543"/>
      <c r="G220" s="543"/>
      <c r="H220" s="543"/>
      <c r="I220" s="543"/>
      <c r="J220" s="543"/>
      <c r="K220" s="543"/>
      <c r="L220" s="543"/>
      <c r="M220" s="543"/>
      <c r="N220" s="543"/>
    </row>
    <row r="221" spans="3:14" s="2" customFormat="1">
      <c r="C221" s="352" t="s">
        <v>6</v>
      </c>
      <c r="D221" s="352"/>
      <c r="E221" s="352"/>
      <c r="F221" s="352" t="s">
        <v>7</v>
      </c>
      <c r="G221" s="352"/>
      <c r="H221" s="352"/>
      <c r="I221" s="352"/>
      <c r="J221" s="352"/>
      <c r="K221" s="352"/>
      <c r="L221" s="352"/>
      <c r="M221" s="352"/>
      <c r="N221" s="352"/>
    </row>
    <row r="222" spans="3:14" s="2" customFormat="1">
      <c r="C222" s="352"/>
      <c r="D222" s="352"/>
      <c r="E222" s="352"/>
      <c r="F222" s="352" t="s">
        <v>8</v>
      </c>
      <c r="G222" s="352"/>
      <c r="H222" s="352"/>
      <c r="I222" s="352"/>
      <c r="J222" s="352"/>
      <c r="K222" s="352"/>
      <c r="L222" s="352"/>
      <c r="M222" s="352"/>
      <c r="N222" s="352"/>
    </row>
    <row r="223" spans="3:14" s="2" customFormat="1">
      <c r="C223" s="352"/>
      <c r="D223" s="352"/>
      <c r="E223" s="352"/>
      <c r="F223" s="352" t="s">
        <v>9</v>
      </c>
      <c r="G223" s="352"/>
      <c r="H223" s="352"/>
      <c r="I223" s="352"/>
      <c r="J223" s="352"/>
      <c r="K223" s="352"/>
      <c r="L223" s="352"/>
      <c r="M223" s="352"/>
      <c r="N223" s="352"/>
    </row>
    <row r="224" spans="3:14" s="2" customFormat="1">
      <c r="C224" s="352" t="s">
        <v>10</v>
      </c>
      <c r="D224" s="352"/>
      <c r="E224" s="352"/>
      <c r="F224" s="352" t="s">
        <v>11</v>
      </c>
      <c r="G224" s="352"/>
      <c r="H224" s="352"/>
      <c r="I224" s="352"/>
      <c r="J224" s="352"/>
      <c r="K224" s="352"/>
      <c r="L224" s="352"/>
      <c r="M224" s="352"/>
      <c r="N224" s="352"/>
    </row>
    <row r="225" spans="2:14" s="2" customFormat="1" ht="16.149999999999999" customHeight="1">
      <c r="C225" s="543" t="s">
        <v>12</v>
      </c>
      <c r="D225" s="543"/>
      <c r="E225" s="543"/>
      <c r="F225" s="543"/>
      <c r="G225" s="543"/>
      <c r="H225" s="543"/>
      <c r="I225" s="543"/>
      <c r="J225" s="543"/>
      <c r="K225" s="543"/>
      <c r="L225" s="543"/>
      <c r="M225" s="543"/>
      <c r="N225" s="543"/>
    </row>
    <row r="226" spans="2:14" s="2" customFormat="1" ht="11.45" customHeight="1">
      <c r="C226" s="543" t="s">
        <v>13</v>
      </c>
      <c r="D226" s="543"/>
      <c r="E226" s="543"/>
      <c r="F226" s="543"/>
      <c r="G226" s="543"/>
      <c r="H226" s="543"/>
      <c r="I226" s="543"/>
      <c r="J226" s="543"/>
      <c r="K226" s="543"/>
      <c r="L226" s="543"/>
      <c r="M226" s="543"/>
      <c r="N226" s="543"/>
    </row>
    <row r="227" spans="2:14" s="2" customFormat="1">
      <c r="C227" s="15" t="s">
        <v>14</v>
      </c>
      <c r="D227" s="2" t="s">
        <v>15</v>
      </c>
      <c r="F227" s="16"/>
      <c r="G227" s="16"/>
      <c r="H227" s="16"/>
      <c r="I227" s="16"/>
      <c r="J227" s="16"/>
      <c r="K227" s="16"/>
      <c r="L227" s="16"/>
      <c r="N227" s="40"/>
    </row>
    <row r="228" spans="2:14" s="2" customFormat="1">
      <c r="B228" s="15"/>
      <c r="C228" s="2" t="s">
        <v>369</v>
      </c>
      <c r="E228" s="16"/>
      <c r="F228" s="16"/>
      <c r="G228" s="16"/>
      <c r="H228" s="16"/>
      <c r="I228" s="16"/>
      <c r="J228" s="16"/>
      <c r="K228" s="16"/>
      <c r="M228" s="40"/>
    </row>
    <row r="229" spans="2:14" s="2" customFormat="1">
      <c r="C229" s="15"/>
      <c r="D229" s="2" t="s">
        <v>370</v>
      </c>
      <c r="F229" s="16"/>
      <c r="G229" s="16"/>
      <c r="H229" s="16"/>
      <c r="I229" s="16"/>
      <c r="J229" s="16"/>
      <c r="K229" s="16"/>
      <c r="L229" s="16"/>
      <c r="N229" s="40"/>
    </row>
    <row r="230" spans="2:14" s="2" customFormat="1">
      <c r="C230" s="15"/>
      <c r="D230" s="2" t="s">
        <v>371</v>
      </c>
      <c r="E230" s="66"/>
      <c r="F230" s="66"/>
      <c r="G230" s="66"/>
      <c r="H230" s="66"/>
      <c r="I230" s="66"/>
      <c r="J230" s="66"/>
      <c r="K230" s="66"/>
      <c r="L230" s="66"/>
      <c r="M230" s="66"/>
      <c r="N230" s="86"/>
    </row>
    <row r="231" spans="2:14" s="2" customFormat="1" ht="14.45" customHeight="1">
      <c r="C231" s="395"/>
      <c r="D231" s="396"/>
      <c r="E231" s="417"/>
      <c r="F231" s="398" t="s">
        <v>18</v>
      </c>
      <c r="G231" s="555" t="s">
        <v>19</v>
      </c>
      <c r="H231" s="556"/>
      <c r="I231" s="556"/>
      <c r="J231" s="556"/>
      <c r="K231" s="557"/>
      <c r="L231" s="87" t="s">
        <v>20</v>
      </c>
      <c r="M231" s="88" t="s">
        <v>21</v>
      </c>
      <c r="N231" s="89" t="s">
        <v>22</v>
      </c>
    </row>
    <row r="232" spans="2:14" s="393" customFormat="1" ht="17.45" customHeight="1">
      <c r="C232" s="399" t="s">
        <v>23</v>
      </c>
      <c r="D232" s="400" t="s">
        <v>24</v>
      </c>
      <c r="E232" s="475" t="s">
        <v>25</v>
      </c>
      <c r="F232" s="402" t="s">
        <v>26</v>
      </c>
      <c r="G232" s="403">
        <v>2566</v>
      </c>
      <c r="H232" s="404">
        <v>2567</v>
      </c>
      <c r="I232" s="405">
        <v>2568</v>
      </c>
      <c r="J232" s="405">
        <v>2569</v>
      </c>
      <c r="K232" s="405">
        <v>2570</v>
      </c>
      <c r="L232" s="430" t="s">
        <v>27</v>
      </c>
      <c r="M232" s="431" t="s">
        <v>28</v>
      </c>
      <c r="N232" s="483" t="s">
        <v>29</v>
      </c>
    </row>
    <row r="233" spans="2:14" s="393" customFormat="1" ht="15" customHeight="1">
      <c r="C233" s="461"/>
      <c r="D233" s="406"/>
      <c r="E233" s="463"/>
      <c r="F233" s="476"/>
      <c r="G233" s="451" t="s">
        <v>30</v>
      </c>
      <c r="H233" s="451" t="s">
        <v>30</v>
      </c>
      <c r="I233" s="452" t="s">
        <v>30</v>
      </c>
      <c r="J233" s="452" t="s">
        <v>30</v>
      </c>
      <c r="K233" s="452" t="s">
        <v>30</v>
      </c>
      <c r="L233" s="484"/>
      <c r="M233" s="485"/>
      <c r="N233" s="486"/>
    </row>
    <row r="234" spans="2:14" s="7" customFormat="1" ht="52.15" customHeight="1">
      <c r="C234" s="193">
        <v>18</v>
      </c>
      <c r="D234" s="544" t="s">
        <v>452</v>
      </c>
      <c r="E234" s="544" t="s">
        <v>422</v>
      </c>
      <c r="F234" s="173" t="s">
        <v>453</v>
      </c>
      <c r="G234" s="498"/>
      <c r="H234" s="498"/>
      <c r="I234" s="498">
        <v>700000</v>
      </c>
      <c r="J234" s="498">
        <v>700000</v>
      </c>
      <c r="K234" s="498">
        <v>700000</v>
      </c>
      <c r="L234" s="544" t="s">
        <v>375</v>
      </c>
      <c r="M234" s="173" t="s">
        <v>376</v>
      </c>
      <c r="N234" s="97" t="s">
        <v>36</v>
      </c>
    </row>
    <row r="235" spans="2:14" s="7" customFormat="1" ht="43.9" customHeight="1">
      <c r="C235" s="175"/>
      <c r="D235" s="545"/>
      <c r="E235" s="545"/>
      <c r="F235" s="499"/>
      <c r="G235" s="500"/>
      <c r="H235" s="500"/>
      <c r="I235" s="500"/>
      <c r="J235" s="500"/>
      <c r="K235" s="500"/>
      <c r="L235" s="545"/>
      <c r="M235" s="495"/>
      <c r="N235" s="197"/>
    </row>
    <row r="236" spans="2:14" s="7" customFormat="1" ht="31.15" customHeight="1">
      <c r="C236" s="193">
        <v>19</v>
      </c>
      <c r="D236" s="173" t="s">
        <v>454</v>
      </c>
      <c r="E236" s="544" t="s">
        <v>407</v>
      </c>
      <c r="F236" s="501" t="s">
        <v>455</v>
      </c>
      <c r="G236" s="502"/>
      <c r="H236" s="502"/>
      <c r="I236" s="502">
        <v>1000000</v>
      </c>
      <c r="J236" s="502">
        <v>1000000</v>
      </c>
      <c r="K236" s="502">
        <v>1000000</v>
      </c>
      <c r="L236" s="544" t="s">
        <v>375</v>
      </c>
      <c r="M236" s="173" t="s">
        <v>385</v>
      </c>
      <c r="N236" s="97" t="s">
        <v>36</v>
      </c>
    </row>
    <row r="237" spans="2:14" ht="40.15" customHeight="1">
      <c r="C237" s="194"/>
      <c r="D237" s="348"/>
      <c r="E237" s="550"/>
      <c r="F237" s="503" t="s">
        <v>456</v>
      </c>
      <c r="G237" s="504"/>
      <c r="H237" s="504"/>
      <c r="I237" s="504"/>
      <c r="J237" s="504"/>
      <c r="K237" s="504"/>
      <c r="L237" s="550"/>
      <c r="M237" s="348"/>
      <c r="N237" s="195"/>
    </row>
    <row r="238" spans="2:14" ht="68.45" customHeight="1">
      <c r="C238" s="52">
        <v>20</v>
      </c>
      <c r="D238" s="53" t="s">
        <v>452</v>
      </c>
      <c r="E238" s="53" t="s">
        <v>422</v>
      </c>
      <c r="F238" s="54" t="s">
        <v>457</v>
      </c>
      <c r="G238" s="56"/>
      <c r="H238" s="56"/>
      <c r="I238" s="56">
        <v>1000000</v>
      </c>
      <c r="J238" s="56">
        <v>1000000</v>
      </c>
      <c r="K238" s="56">
        <v>1000000</v>
      </c>
      <c r="L238" s="53" t="s">
        <v>458</v>
      </c>
      <c r="M238" s="95" t="s">
        <v>385</v>
      </c>
      <c r="N238" s="58" t="s">
        <v>36</v>
      </c>
    </row>
    <row r="239" spans="2:14" ht="15" customHeight="1">
      <c r="C239" s="114"/>
      <c r="D239" s="7"/>
      <c r="E239" s="81"/>
      <c r="F239" s="81"/>
      <c r="G239" s="154"/>
      <c r="H239" s="154"/>
      <c r="I239" s="154"/>
      <c r="J239" s="154"/>
      <c r="K239" s="154"/>
      <c r="L239" s="81"/>
      <c r="M239" s="7"/>
      <c r="N239" s="80"/>
    </row>
    <row r="240" spans="2:14" ht="15" customHeight="1">
      <c r="C240" s="114"/>
      <c r="D240" s="7"/>
      <c r="E240" s="81"/>
      <c r="F240" s="81"/>
      <c r="G240" s="154"/>
      <c r="H240" s="154"/>
      <c r="I240" s="154"/>
      <c r="J240" s="154"/>
      <c r="K240" s="154"/>
      <c r="L240" s="81"/>
      <c r="M240" s="7"/>
      <c r="N240" s="80"/>
    </row>
    <row r="241" spans="3:14" ht="15" customHeight="1">
      <c r="C241" s="114"/>
      <c r="D241" s="7"/>
      <c r="E241" s="81"/>
      <c r="F241" s="81"/>
      <c r="G241" s="154"/>
      <c r="H241" s="154"/>
      <c r="I241" s="154"/>
      <c r="J241" s="154"/>
      <c r="K241" s="154"/>
      <c r="L241" s="81"/>
      <c r="M241" s="7"/>
      <c r="N241" s="80"/>
    </row>
    <row r="242" spans="3:14" ht="15" customHeight="1">
      <c r="C242" s="114"/>
      <c r="D242" s="7"/>
      <c r="E242" s="81"/>
      <c r="F242" s="81"/>
      <c r="G242" s="154"/>
      <c r="H242" s="154"/>
      <c r="I242" s="154"/>
      <c r="J242" s="154"/>
      <c r="K242" s="154"/>
      <c r="L242" s="81"/>
      <c r="M242" s="7"/>
      <c r="N242" s="80"/>
    </row>
    <row r="243" spans="3:14" ht="15" customHeight="1">
      <c r="C243" s="114"/>
      <c r="D243" s="7"/>
      <c r="E243" s="81"/>
      <c r="F243" s="81"/>
      <c r="G243" s="154"/>
      <c r="H243" s="154"/>
      <c r="I243" s="154"/>
      <c r="J243" s="154"/>
      <c r="K243" s="154"/>
      <c r="L243" s="81"/>
      <c r="M243" s="7"/>
      <c r="N243" s="80"/>
    </row>
    <row r="244" spans="3:14" s="6" customFormat="1" ht="19.899999999999999" customHeight="1">
      <c r="C244" s="561" t="s">
        <v>0</v>
      </c>
      <c r="D244" s="561"/>
      <c r="E244" s="561"/>
      <c r="F244" s="561"/>
      <c r="G244" s="561"/>
      <c r="H244" s="561"/>
      <c r="I244" s="561"/>
      <c r="J244" s="561"/>
      <c r="K244" s="561"/>
      <c r="L244" s="561"/>
      <c r="M244" s="561"/>
      <c r="N244" s="352"/>
    </row>
    <row r="245" spans="3:14" s="6" customFormat="1" ht="14.45" customHeight="1">
      <c r="C245" s="553" t="s">
        <v>1</v>
      </c>
      <c r="D245" s="553"/>
      <c r="E245" s="553"/>
      <c r="F245" s="553"/>
      <c r="G245" s="553"/>
      <c r="H245" s="553"/>
      <c r="I245" s="553"/>
      <c r="J245" s="553"/>
      <c r="K245" s="553"/>
      <c r="L245" s="553"/>
      <c r="M245" s="553"/>
      <c r="N245" s="315" t="s">
        <v>2</v>
      </c>
    </row>
    <row r="246" spans="3:14" s="2" customFormat="1" ht="13.15" customHeight="1">
      <c r="C246" s="542" t="s">
        <v>3</v>
      </c>
      <c r="D246" s="542"/>
      <c r="E246" s="542"/>
      <c r="F246" s="542"/>
      <c r="G246" s="542"/>
      <c r="H246" s="542"/>
      <c r="I246" s="542"/>
      <c r="J246" s="542"/>
      <c r="K246" s="542"/>
      <c r="L246" s="542"/>
      <c r="M246" s="542"/>
      <c r="N246" s="542"/>
    </row>
    <row r="247" spans="3:14" s="2" customFormat="1">
      <c r="C247" s="542" t="s">
        <v>4</v>
      </c>
      <c r="D247" s="542"/>
      <c r="E247" s="542"/>
      <c r="F247" s="542"/>
      <c r="G247" s="542"/>
      <c r="H247" s="542"/>
      <c r="I247" s="542"/>
      <c r="J247" s="542"/>
      <c r="K247" s="542"/>
      <c r="L247" s="542"/>
      <c r="M247" s="542"/>
      <c r="N247" s="542"/>
    </row>
    <row r="248" spans="3:14" s="2" customFormat="1" ht="7.15" customHeight="1">
      <c r="C248" s="16"/>
      <c r="D248" s="16"/>
      <c r="E248" s="16"/>
      <c r="F248" s="16"/>
      <c r="G248" s="16"/>
      <c r="H248" s="16"/>
      <c r="I248" s="16"/>
      <c r="J248" s="16"/>
      <c r="K248" s="16"/>
      <c r="L248" s="16"/>
      <c r="M248" s="16"/>
      <c r="N248" s="16"/>
    </row>
    <row r="249" spans="3:14" s="2" customFormat="1">
      <c r="C249" s="543" t="s">
        <v>5</v>
      </c>
      <c r="D249" s="543"/>
      <c r="E249" s="543"/>
      <c r="F249" s="543"/>
      <c r="G249" s="543"/>
      <c r="H249" s="543"/>
      <c r="I249" s="543"/>
      <c r="J249" s="543"/>
      <c r="K249" s="543"/>
      <c r="L249" s="543"/>
      <c r="M249" s="543"/>
      <c r="N249" s="543"/>
    </row>
    <row r="250" spans="3:14" s="2" customFormat="1">
      <c r="C250" s="352" t="s">
        <v>6</v>
      </c>
      <c r="D250" s="352"/>
      <c r="E250" s="352"/>
      <c r="F250" s="352" t="s">
        <v>7</v>
      </c>
      <c r="G250" s="352"/>
      <c r="H250" s="352"/>
      <c r="I250" s="352"/>
      <c r="J250" s="352"/>
      <c r="K250" s="352"/>
      <c r="L250" s="352"/>
      <c r="M250" s="352"/>
      <c r="N250" s="352"/>
    </row>
    <row r="251" spans="3:14" s="2" customFormat="1">
      <c r="C251" s="352"/>
      <c r="D251" s="352"/>
      <c r="E251" s="352"/>
      <c r="F251" s="352" t="s">
        <v>8</v>
      </c>
      <c r="G251" s="352"/>
      <c r="H251" s="352"/>
      <c r="I251" s="352"/>
      <c r="J251" s="352"/>
      <c r="K251" s="352"/>
      <c r="L251" s="352"/>
      <c r="M251" s="352"/>
      <c r="N251" s="352"/>
    </row>
    <row r="252" spans="3:14" s="2" customFormat="1">
      <c r="C252" s="352"/>
      <c r="D252" s="352"/>
      <c r="E252" s="352"/>
      <c r="F252" s="352" t="s">
        <v>9</v>
      </c>
      <c r="G252" s="352"/>
      <c r="H252" s="352"/>
      <c r="I252" s="352"/>
      <c r="J252" s="352"/>
      <c r="K252" s="352"/>
      <c r="L252" s="352"/>
      <c r="M252" s="352"/>
      <c r="N252" s="352"/>
    </row>
    <row r="253" spans="3:14" s="2" customFormat="1">
      <c r="C253" s="352" t="s">
        <v>10</v>
      </c>
      <c r="D253" s="352"/>
      <c r="E253" s="352"/>
      <c r="F253" s="352" t="s">
        <v>11</v>
      </c>
      <c r="G253" s="352"/>
      <c r="H253" s="352"/>
      <c r="I253" s="352"/>
      <c r="J253" s="352"/>
      <c r="K253" s="352"/>
      <c r="L253" s="352"/>
      <c r="M253" s="352"/>
      <c r="N253" s="352"/>
    </row>
    <row r="254" spans="3:14" s="2" customFormat="1" ht="16.149999999999999" customHeight="1">
      <c r="C254" s="543" t="s">
        <v>12</v>
      </c>
      <c r="D254" s="543"/>
      <c r="E254" s="543"/>
      <c r="F254" s="543"/>
      <c r="G254" s="543"/>
      <c r="H254" s="543"/>
      <c r="I254" s="543"/>
      <c r="J254" s="543"/>
      <c r="K254" s="543"/>
      <c r="L254" s="543"/>
      <c r="M254" s="543"/>
      <c r="N254" s="543"/>
    </row>
    <row r="255" spans="3:14" s="2" customFormat="1" ht="11.45" customHeight="1">
      <c r="C255" s="543" t="s">
        <v>13</v>
      </c>
      <c r="D255" s="543"/>
      <c r="E255" s="543"/>
      <c r="F255" s="543"/>
      <c r="G255" s="543"/>
      <c r="H255" s="543"/>
      <c r="I255" s="543"/>
      <c r="J255" s="543"/>
      <c r="K255" s="543"/>
      <c r="L255" s="543"/>
      <c r="M255" s="543"/>
      <c r="N255" s="543"/>
    </row>
    <row r="256" spans="3:14" s="2" customFormat="1">
      <c r="C256" s="15" t="s">
        <v>14</v>
      </c>
      <c r="D256" s="2" t="s">
        <v>15</v>
      </c>
      <c r="F256" s="16"/>
      <c r="G256" s="16"/>
      <c r="H256" s="16"/>
      <c r="I256" s="16"/>
      <c r="J256" s="16"/>
      <c r="K256" s="16"/>
      <c r="L256" s="16"/>
      <c r="N256" s="40"/>
    </row>
    <row r="257" spans="2:14" s="2" customFormat="1">
      <c r="B257" s="15"/>
      <c r="C257" s="2" t="s">
        <v>369</v>
      </c>
      <c r="E257" s="16"/>
      <c r="F257" s="16"/>
      <c r="G257" s="16"/>
      <c r="H257" s="16"/>
      <c r="I257" s="16"/>
      <c r="J257" s="16"/>
      <c r="K257" s="16"/>
      <c r="M257" s="40"/>
    </row>
    <row r="258" spans="2:14" s="2" customFormat="1">
      <c r="C258" s="15"/>
      <c r="D258" s="2" t="s">
        <v>370</v>
      </c>
      <c r="F258" s="16"/>
      <c r="G258" s="16"/>
      <c r="H258" s="16"/>
      <c r="I258" s="16"/>
      <c r="J258" s="16"/>
      <c r="K258" s="16"/>
      <c r="L258" s="16"/>
      <c r="N258" s="40"/>
    </row>
    <row r="259" spans="2:14" s="2" customFormat="1">
      <c r="C259" s="15"/>
      <c r="D259" s="2" t="s">
        <v>371</v>
      </c>
      <c r="E259" s="66"/>
      <c r="F259" s="66"/>
      <c r="G259" s="66"/>
      <c r="H259" s="66"/>
      <c r="I259" s="66"/>
      <c r="J259" s="66"/>
      <c r="K259" s="66"/>
      <c r="L259" s="66"/>
      <c r="M259" s="66"/>
      <c r="N259" s="86"/>
    </row>
    <row r="260" spans="2:14" s="2" customFormat="1" ht="14.45" customHeight="1">
      <c r="C260" s="395"/>
      <c r="D260" s="396"/>
      <c r="E260" s="417"/>
      <c r="F260" s="398" t="s">
        <v>18</v>
      </c>
      <c r="G260" s="555" t="s">
        <v>19</v>
      </c>
      <c r="H260" s="556"/>
      <c r="I260" s="556"/>
      <c r="J260" s="556"/>
      <c r="K260" s="557"/>
      <c r="L260" s="87" t="s">
        <v>20</v>
      </c>
      <c r="M260" s="88" t="s">
        <v>21</v>
      </c>
      <c r="N260" s="89" t="s">
        <v>22</v>
      </c>
    </row>
    <row r="261" spans="2:14" s="393" customFormat="1" ht="17.45" customHeight="1">
      <c r="C261" s="399" t="s">
        <v>23</v>
      </c>
      <c r="D261" s="400" t="s">
        <v>24</v>
      </c>
      <c r="E261" s="475" t="s">
        <v>25</v>
      </c>
      <c r="F261" s="402" t="s">
        <v>26</v>
      </c>
      <c r="G261" s="403">
        <v>2566</v>
      </c>
      <c r="H261" s="404">
        <v>2567</v>
      </c>
      <c r="I261" s="405">
        <v>2568</v>
      </c>
      <c r="J261" s="405">
        <v>2569</v>
      </c>
      <c r="K261" s="405">
        <v>2570</v>
      </c>
      <c r="L261" s="430" t="s">
        <v>27</v>
      </c>
      <c r="M261" s="431" t="s">
        <v>28</v>
      </c>
      <c r="N261" s="483" t="s">
        <v>29</v>
      </c>
    </row>
    <row r="262" spans="2:14" s="393" customFormat="1" ht="15" customHeight="1">
      <c r="C262" s="461"/>
      <c r="D262" s="406"/>
      <c r="E262" s="463"/>
      <c r="F262" s="476"/>
      <c r="G262" s="451" t="s">
        <v>30</v>
      </c>
      <c r="H262" s="451" t="s">
        <v>30</v>
      </c>
      <c r="I262" s="452" t="s">
        <v>30</v>
      </c>
      <c r="J262" s="452" t="s">
        <v>30</v>
      </c>
      <c r="K262" s="452" t="s">
        <v>30</v>
      </c>
      <c r="L262" s="484"/>
      <c r="M262" s="485"/>
      <c r="N262" s="486"/>
    </row>
    <row r="263" spans="2:14" ht="43.15" customHeight="1">
      <c r="C263" s="52">
        <v>21</v>
      </c>
      <c r="D263" s="54" t="s">
        <v>459</v>
      </c>
      <c r="E263" s="53" t="s">
        <v>391</v>
      </c>
      <c r="F263" s="54" t="s">
        <v>460</v>
      </c>
      <c r="G263" s="55"/>
      <c r="H263" s="56"/>
      <c r="I263" s="56">
        <v>500000</v>
      </c>
      <c r="J263" s="56">
        <v>500000</v>
      </c>
      <c r="K263" s="56">
        <v>500000</v>
      </c>
      <c r="L263" s="53" t="s">
        <v>375</v>
      </c>
      <c r="M263" s="95" t="s">
        <v>385</v>
      </c>
      <c r="N263" s="58" t="s">
        <v>36</v>
      </c>
    </row>
    <row r="264" spans="2:14" ht="53.45" customHeight="1">
      <c r="C264" s="159">
        <v>22</v>
      </c>
      <c r="D264" s="161" t="s">
        <v>461</v>
      </c>
      <c r="E264" s="161" t="s">
        <v>407</v>
      </c>
      <c r="F264" s="160" t="s">
        <v>462</v>
      </c>
      <c r="G264" s="162"/>
      <c r="H264" s="162"/>
      <c r="I264" s="162">
        <v>500000</v>
      </c>
      <c r="J264" s="162">
        <v>500000</v>
      </c>
      <c r="K264" s="162">
        <v>500000</v>
      </c>
      <c r="L264" s="161" t="s">
        <v>375</v>
      </c>
      <c r="M264" s="173" t="s">
        <v>385</v>
      </c>
      <c r="N264" s="97" t="s">
        <v>36</v>
      </c>
    </row>
    <row r="265" spans="2:14" ht="71.45" customHeight="1">
      <c r="C265" s="193">
        <v>23</v>
      </c>
      <c r="D265" s="53" t="s">
        <v>463</v>
      </c>
      <c r="E265" s="53" t="s">
        <v>422</v>
      </c>
      <c r="F265" s="54" t="s">
        <v>464</v>
      </c>
      <c r="G265" s="56"/>
      <c r="H265" s="56"/>
      <c r="I265" s="56">
        <v>300000</v>
      </c>
      <c r="J265" s="56">
        <v>300000</v>
      </c>
      <c r="K265" s="56">
        <v>300000</v>
      </c>
      <c r="L265" s="53" t="s">
        <v>458</v>
      </c>
      <c r="M265" s="95" t="s">
        <v>385</v>
      </c>
      <c r="N265" s="58" t="s">
        <v>36</v>
      </c>
    </row>
    <row r="266" spans="2:14" s="7" customFormat="1" ht="36.6" customHeight="1">
      <c r="C266" s="193">
        <v>24</v>
      </c>
      <c r="D266" s="173" t="s">
        <v>465</v>
      </c>
      <c r="E266" s="544" t="s">
        <v>407</v>
      </c>
      <c r="F266" s="501" t="s">
        <v>466</v>
      </c>
      <c r="G266" s="174"/>
      <c r="H266" s="174"/>
      <c r="I266" s="162">
        <v>500000</v>
      </c>
      <c r="J266" s="162">
        <v>500000</v>
      </c>
      <c r="K266" s="162">
        <v>500000</v>
      </c>
      <c r="L266" s="544" t="s">
        <v>375</v>
      </c>
      <c r="M266" s="173" t="s">
        <v>376</v>
      </c>
      <c r="N266" s="97" t="s">
        <v>36</v>
      </c>
    </row>
    <row r="267" spans="2:14" s="7" customFormat="1" ht="41.45" customHeight="1">
      <c r="C267" s="194"/>
      <c r="D267" s="348"/>
      <c r="E267" s="550"/>
      <c r="F267" s="503" t="s">
        <v>467</v>
      </c>
      <c r="G267" s="505"/>
      <c r="H267" s="505"/>
      <c r="I267" s="505"/>
      <c r="J267" s="505"/>
      <c r="K267" s="505"/>
      <c r="L267" s="550"/>
      <c r="M267" s="348"/>
      <c r="N267" s="195"/>
    </row>
    <row r="268" spans="2:14" s="7" customFormat="1" ht="17.45" customHeight="1">
      <c r="C268" s="114"/>
      <c r="E268" s="81"/>
      <c r="F268" s="81"/>
      <c r="G268" s="105"/>
      <c r="H268" s="105"/>
      <c r="I268" s="105"/>
      <c r="J268" s="105"/>
      <c r="K268" s="105"/>
      <c r="L268" s="81"/>
      <c r="N268" s="80"/>
    </row>
    <row r="269" spans="2:14" s="7" customFormat="1" ht="17.45" customHeight="1">
      <c r="C269" s="114"/>
      <c r="E269" s="81"/>
      <c r="F269" s="81"/>
      <c r="G269" s="105"/>
      <c r="H269" s="105"/>
      <c r="I269" s="105"/>
      <c r="J269" s="105"/>
      <c r="K269" s="105"/>
      <c r="L269" s="81"/>
      <c r="N269" s="80"/>
    </row>
    <row r="270" spans="2:14" s="7" customFormat="1" ht="17.45" customHeight="1">
      <c r="C270" s="114"/>
      <c r="E270" s="81"/>
      <c r="F270" s="81"/>
      <c r="G270" s="105"/>
      <c r="H270" s="105"/>
      <c r="I270" s="105"/>
      <c r="J270" s="105"/>
      <c r="K270" s="105"/>
      <c r="L270" s="81"/>
      <c r="N270" s="80"/>
    </row>
    <row r="271" spans="2:14" s="7" customFormat="1" ht="17.45" customHeight="1">
      <c r="C271" s="114"/>
      <c r="E271" s="81"/>
      <c r="F271" s="81"/>
      <c r="G271" s="105"/>
      <c r="H271" s="105"/>
      <c r="I271" s="105"/>
      <c r="J271" s="105"/>
      <c r="K271" s="105"/>
      <c r="L271" s="81"/>
      <c r="N271" s="80"/>
    </row>
    <row r="272" spans="2:14" s="6" customFormat="1" ht="19.899999999999999" customHeight="1">
      <c r="C272" s="561" t="s">
        <v>0</v>
      </c>
      <c r="D272" s="561"/>
      <c r="E272" s="561"/>
      <c r="F272" s="561"/>
      <c r="G272" s="561"/>
      <c r="H272" s="561"/>
      <c r="I272" s="561"/>
      <c r="J272" s="561"/>
      <c r="K272" s="561"/>
      <c r="L272" s="561"/>
      <c r="M272" s="561"/>
      <c r="N272" s="352"/>
    </row>
    <row r="273" spans="2:14" s="6" customFormat="1" ht="14.45" customHeight="1">
      <c r="C273" s="553" t="s">
        <v>1</v>
      </c>
      <c r="D273" s="553"/>
      <c r="E273" s="553"/>
      <c r="F273" s="553"/>
      <c r="G273" s="553"/>
      <c r="H273" s="553"/>
      <c r="I273" s="553"/>
      <c r="J273" s="553"/>
      <c r="K273" s="553"/>
      <c r="L273" s="553"/>
      <c r="M273" s="553"/>
      <c r="N273" s="315" t="s">
        <v>2</v>
      </c>
    </row>
    <row r="274" spans="2:14" s="2" customFormat="1" ht="13.15" customHeight="1">
      <c r="C274" s="542" t="s">
        <v>3</v>
      </c>
      <c r="D274" s="542"/>
      <c r="E274" s="542"/>
      <c r="F274" s="542"/>
      <c r="G274" s="542"/>
      <c r="H274" s="542"/>
      <c r="I274" s="542"/>
      <c r="J274" s="542"/>
      <c r="K274" s="542"/>
      <c r="L274" s="542"/>
      <c r="M274" s="542"/>
      <c r="N274" s="542"/>
    </row>
    <row r="275" spans="2:14" s="2" customFormat="1">
      <c r="C275" s="542" t="s">
        <v>4</v>
      </c>
      <c r="D275" s="542"/>
      <c r="E275" s="542"/>
      <c r="F275" s="542"/>
      <c r="G275" s="542"/>
      <c r="H275" s="542"/>
      <c r="I275" s="542"/>
      <c r="J275" s="542"/>
      <c r="K275" s="542"/>
      <c r="L275" s="542"/>
      <c r="M275" s="542"/>
      <c r="N275" s="542"/>
    </row>
    <row r="276" spans="2:14" s="2" customFormat="1" ht="7.15" customHeight="1">
      <c r="C276" s="16"/>
      <c r="D276" s="16"/>
      <c r="E276" s="16"/>
      <c r="F276" s="16"/>
      <c r="G276" s="16"/>
      <c r="H276" s="16"/>
      <c r="I276" s="16"/>
      <c r="J276" s="16"/>
      <c r="K276" s="16"/>
      <c r="L276" s="16"/>
      <c r="M276" s="16"/>
      <c r="N276" s="16"/>
    </row>
    <row r="277" spans="2:14" s="2" customFormat="1">
      <c r="C277" s="543" t="s">
        <v>5</v>
      </c>
      <c r="D277" s="543"/>
      <c r="E277" s="543"/>
      <c r="F277" s="543"/>
      <c r="G277" s="543"/>
      <c r="H277" s="543"/>
      <c r="I277" s="543"/>
      <c r="J277" s="543"/>
      <c r="K277" s="543"/>
      <c r="L277" s="543"/>
      <c r="M277" s="543"/>
      <c r="N277" s="543"/>
    </row>
    <row r="278" spans="2:14" s="2" customFormat="1">
      <c r="C278" s="352" t="s">
        <v>6</v>
      </c>
      <c r="D278" s="352"/>
      <c r="E278" s="352"/>
      <c r="F278" s="352" t="s">
        <v>7</v>
      </c>
      <c r="G278" s="352"/>
      <c r="H278" s="352"/>
      <c r="I278" s="352"/>
      <c r="J278" s="352"/>
      <c r="K278" s="352"/>
      <c r="L278" s="352"/>
      <c r="M278" s="352"/>
      <c r="N278" s="352"/>
    </row>
    <row r="279" spans="2:14" s="2" customFormat="1">
      <c r="C279" s="352"/>
      <c r="D279" s="352"/>
      <c r="E279" s="352"/>
      <c r="F279" s="352" t="s">
        <v>8</v>
      </c>
      <c r="G279" s="352"/>
      <c r="H279" s="352"/>
      <c r="I279" s="352"/>
      <c r="J279" s="352"/>
      <c r="K279" s="352"/>
      <c r="L279" s="352"/>
      <c r="M279" s="352"/>
      <c r="N279" s="352"/>
    </row>
    <row r="280" spans="2:14" s="2" customFormat="1">
      <c r="C280" s="352"/>
      <c r="D280" s="352"/>
      <c r="E280" s="352"/>
      <c r="F280" s="352" t="s">
        <v>9</v>
      </c>
      <c r="G280" s="352"/>
      <c r="H280" s="352"/>
      <c r="I280" s="352"/>
      <c r="J280" s="352"/>
      <c r="K280" s="352"/>
      <c r="L280" s="352"/>
      <c r="M280" s="352"/>
      <c r="N280" s="352"/>
    </row>
    <row r="281" spans="2:14" s="2" customFormat="1">
      <c r="C281" s="352" t="s">
        <v>10</v>
      </c>
      <c r="D281" s="352"/>
      <c r="E281" s="352"/>
      <c r="F281" s="352" t="s">
        <v>11</v>
      </c>
      <c r="G281" s="352"/>
      <c r="H281" s="352"/>
      <c r="I281" s="352"/>
      <c r="J281" s="352"/>
      <c r="K281" s="352"/>
      <c r="L281" s="352"/>
      <c r="M281" s="352"/>
      <c r="N281" s="352"/>
    </row>
    <row r="282" spans="2:14" s="2" customFormat="1" ht="16.149999999999999" customHeight="1">
      <c r="C282" s="543" t="s">
        <v>12</v>
      </c>
      <c r="D282" s="543"/>
      <c r="E282" s="543"/>
      <c r="F282" s="543"/>
      <c r="G282" s="543"/>
      <c r="H282" s="543"/>
      <c r="I282" s="543"/>
      <c r="J282" s="543"/>
      <c r="K282" s="543"/>
      <c r="L282" s="543"/>
      <c r="M282" s="543"/>
      <c r="N282" s="543"/>
    </row>
    <row r="283" spans="2:14" s="2" customFormat="1" ht="11.45" customHeight="1">
      <c r="C283" s="543" t="s">
        <v>13</v>
      </c>
      <c r="D283" s="543"/>
      <c r="E283" s="543"/>
      <c r="F283" s="543"/>
      <c r="G283" s="543"/>
      <c r="H283" s="543"/>
      <c r="I283" s="543"/>
      <c r="J283" s="543"/>
      <c r="K283" s="543"/>
      <c r="L283" s="543"/>
      <c r="M283" s="543"/>
      <c r="N283" s="543"/>
    </row>
    <row r="284" spans="2:14" s="2" customFormat="1">
      <c r="C284" s="15" t="s">
        <v>14</v>
      </c>
      <c r="D284" s="2" t="s">
        <v>15</v>
      </c>
      <c r="F284" s="16"/>
      <c r="G284" s="16"/>
      <c r="H284" s="16"/>
      <c r="I284" s="16"/>
      <c r="J284" s="16"/>
      <c r="K284" s="16"/>
      <c r="L284" s="16"/>
      <c r="N284" s="40"/>
    </row>
    <row r="285" spans="2:14" s="2" customFormat="1">
      <c r="B285" s="15"/>
      <c r="C285" s="2" t="s">
        <v>369</v>
      </c>
      <c r="E285" s="16"/>
      <c r="F285" s="16"/>
      <c r="G285" s="16"/>
      <c r="H285" s="16"/>
      <c r="I285" s="16"/>
      <c r="J285" s="16"/>
      <c r="K285" s="16"/>
      <c r="M285" s="40"/>
    </row>
    <row r="286" spans="2:14" s="2" customFormat="1">
      <c r="C286" s="15"/>
      <c r="D286" s="2" t="s">
        <v>370</v>
      </c>
      <c r="F286" s="16"/>
      <c r="G286" s="16"/>
      <c r="H286" s="16"/>
      <c r="I286" s="16"/>
      <c r="J286" s="16"/>
      <c r="K286" s="16"/>
      <c r="L286" s="16"/>
      <c r="N286" s="40"/>
    </row>
    <row r="287" spans="2:14" s="2" customFormat="1">
      <c r="C287" s="15"/>
      <c r="D287" s="2" t="s">
        <v>371</v>
      </c>
      <c r="E287" s="66"/>
      <c r="F287" s="66"/>
      <c r="G287" s="66"/>
      <c r="H287" s="66"/>
      <c r="I287" s="66"/>
      <c r="J287" s="66"/>
      <c r="K287" s="66"/>
      <c r="L287" s="66"/>
      <c r="M287" s="66"/>
      <c r="N287" s="86"/>
    </row>
    <row r="288" spans="2:14" s="2" customFormat="1" ht="14.45" customHeight="1">
      <c r="C288" s="395"/>
      <c r="D288" s="396"/>
      <c r="E288" s="417"/>
      <c r="F288" s="398" t="s">
        <v>18</v>
      </c>
      <c r="G288" s="555" t="s">
        <v>19</v>
      </c>
      <c r="H288" s="556"/>
      <c r="I288" s="556"/>
      <c r="J288" s="556"/>
      <c r="K288" s="557"/>
      <c r="L288" s="87" t="s">
        <v>20</v>
      </c>
      <c r="M288" s="88" t="s">
        <v>21</v>
      </c>
      <c r="N288" s="89" t="s">
        <v>22</v>
      </c>
    </row>
    <row r="289" spans="3:14" s="393" customFormat="1" ht="17.45" customHeight="1">
      <c r="C289" s="399" t="s">
        <v>23</v>
      </c>
      <c r="D289" s="400" t="s">
        <v>24</v>
      </c>
      <c r="E289" s="475" t="s">
        <v>25</v>
      </c>
      <c r="F289" s="402" t="s">
        <v>26</v>
      </c>
      <c r="G289" s="403">
        <v>2566</v>
      </c>
      <c r="H289" s="404">
        <v>2567</v>
      </c>
      <c r="I289" s="405">
        <v>2568</v>
      </c>
      <c r="J289" s="405">
        <v>2569</v>
      </c>
      <c r="K289" s="405">
        <v>2570</v>
      </c>
      <c r="L289" s="430" t="s">
        <v>27</v>
      </c>
      <c r="M289" s="431" t="s">
        <v>28</v>
      </c>
      <c r="N289" s="483" t="s">
        <v>29</v>
      </c>
    </row>
    <row r="290" spans="3:14" s="393" customFormat="1" ht="15" customHeight="1">
      <c r="C290" s="399"/>
      <c r="D290" s="400"/>
      <c r="E290" s="489"/>
      <c r="F290" s="402"/>
      <c r="G290" s="77" t="s">
        <v>30</v>
      </c>
      <c r="H290" s="77" t="s">
        <v>30</v>
      </c>
      <c r="I290" s="78" t="s">
        <v>30</v>
      </c>
      <c r="J290" s="78" t="s">
        <v>30</v>
      </c>
      <c r="K290" s="78" t="s">
        <v>30</v>
      </c>
      <c r="L290" s="430"/>
      <c r="M290" s="431"/>
      <c r="N290" s="483"/>
    </row>
    <row r="291" spans="3:14" s="7" customFormat="1" ht="34.15" customHeight="1">
      <c r="C291" s="193" t="s">
        <v>43</v>
      </c>
      <c r="D291" s="173" t="s">
        <v>465</v>
      </c>
      <c r="E291" s="544" t="s">
        <v>373</v>
      </c>
      <c r="F291" s="501" t="s">
        <v>468</v>
      </c>
      <c r="G291" s="174"/>
      <c r="H291" s="174"/>
      <c r="I291" s="174"/>
      <c r="J291" s="174"/>
      <c r="K291" s="174"/>
      <c r="L291" s="544"/>
      <c r="M291" s="173"/>
      <c r="N291" s="97"/>
    </row>
    <row r="292" spans="3:14" s="7" customFormat="1" ht="45" customHeight="1">
      <c r="C292" s="175"/>
      <c r="D292" s="495"/>
      <c r="E292" s="545"/>
      <c r="F292" s="506" t="s">
        <v>469</v>
      </c>
      <c r="G292" s="199"/>
      <c r="H292" s="199"/>
      <c r="I292" s="199"/>
      <c r="J292" s="199"/>
      <c r="K292" s="199"/>
      <c r="L292" s="545"/>
      <c r="M292" s="495"/>
      <c r="N292" s="197"/>
    </row>
    <row r="293" spans="3:14" s="7" customFormat="1" ht="34.15" customHeight="1">
      <c r="C293" s="193">
        <v>25</v>
      </c>
      <c r="D293" s="173" t="s">
        <v>470</v>
      </c>
      <c r="E293" s="544" t="s">
        <v>407</v>
      </c>
      <c r="F293" s="501" t="s">
        <v>471</v>
      </c>
      <c r="G293" s="174"/>
      <c r="H293" s="174"/>
      <c r="I293" s="174">
        <v>500000</v>
      </c>
      <c r="J293" s="174">
        <v>500000</v>
      </c>
      <c r="K293" s="174">
        <v>500000</v>
      </c>
      <c r="L293" s="544" t="s">
        <v>375</v>
      </c>
      <c r="M293" s="173" t="s">
        <v>385</v>
      </c>
      <c r="N293" s="97" t="s">
        <v>36</v>
      </c>
    </row>
    <row r="294" spans="3:14" s="7" customFormat="1" ht="34.15" customHeight="1">
      <c r="C294" s="194"/>
      <c r="D294" s="348"/>
      <c r="E294" s="550"/>
      <c r="F294" s="503" t="s">
        <v>472</v>
      </c>
      <c r="G294" s="505"/>
      <c r="H294" s="505"/>
      <c r="I294" s="505"/>
      <c r="J294" s="505"/>
      <c r="K294" s="505"/>
      <c r="L294" s="550"/>
      <c r="M294" s="348"/>
      <c r="N294" s="195"/>
    </row>
    <row r="295" spans="3:14" s="7" customFormat="1" ht="45.6" customHeight="1">
      <c r="C295" s="177">
        <v>26</v>
      </c>
      <c r="D295" s="165" t="s">
        <v>473</v>
      </c>
      <c r="E295" s="165" t="s">
        <v>433</v>
      </c>
      <c r="F295" s="164" t="s">
        <v>474</v>
      </c>
      <c r="G295" s="166"/>
      <c r="H295" s="166"/>
      <c r="I295" s="166">
        <v>300000</v>
      </c>
      <c r="J295" s="166">
        <v>300000</v>
      </c>
      <c r="K295" s="166">
        <v>300000</v>
      </c>
      <c r="L295" s="165" t="s">
        <v>375</v>
      </c>
      <c r="M295" s="495" t="s">
        <v>385</v>
      </c>
      <c r="N295" s="197" t="s">
        <v>36</v>
      </c>
    </row>
    <row r="296" spans="3:14" s="7" customFormat="1" ht="34.9" customHeight="1">
      <c r="C296" s="193">
        <v>27</v>
      </c>
      <c r="D296" s="173" t="s">
        <v>475</v>
      </c>
      <c r="E296" s="544" t="s">
        <v>373</v>
      </c>
      <c r="F296" s="501" t="s">
        <v>476</v>
      </c>
      <c r="G296" s="174"/>
      <c r="H296" s="174"/>
      <c r="I296" s="174">
        <v>500000</v>
      </c>
      <c r="J296" s="174">
        <v>500000</v>
      </c>
      <c r="K296" s="174">
        <v>500000</v>
      </c>
      <c r="L296" s="544" t="s">
        <v>375</v>
      </c>
      <c r="M296" s="173" t="s">
        <v>385</v>
      </c>
      <c r="N296" s="97" t="s">
        <v>36</v>
      </c>
    </row>
    <row r="297" spans="3:14" s="7" customFormat="1" ht="39.6" customHeight="1">
      <c r="C297" s="194"/>
      <c r="D297" s="348"/>
      <c r="E297" s="550"/>
      <c r="F297" s="503" t="s">
        <v>477</v>
      </c>
      <c r="G297" s="505"/>
      <c r="H297" s="505"/>
      <c r="I297" s="505"/>
      <c r="J297" s="505"/>
      <c r="K297" s="505"/>
      <c r="L297" s="550"/>
      <c r="M297" s="348"/>
      <c r="N297" s="195"/>
    </row>
    <row r="298" spans="3:14" s="7" customFormat="1" ht="36.6" customHeight="1">
      <c r="C298" s="114"/>
      <c r="E298" s="81"/>
      <c r="F298" s="81"/>
      <c r="G298" s="105"/>
      <c r="H298" s="105"/>
      <c r="I298" s="105"/>
      <c r="J298" s="105"/>
      <c r="K298" s="105"/>
      <c r="L298" s="81"/>
      <c r="N298" s="80"/>
    </row>
    <row r="299" spans="3:14" s="7" customFormat="1" ht="17.100000000000001" customHeight="1">
      <c r="C299" s="114"/>
      <c r="E299" s="81"/>
      <c r="F299" s="81"/>
      <c r="G299" s="105"/>
      <c r="H299" s="105"/>
      <c r="I299" s="105"/>
      <c r="J299" s="105"/>
      <c r="K299" s="105"/>
      <c r="L299" s="81"/>
      <c r="N299" s="80"/>
    </row>
    <row r="300" spans="3:14" s="6" customFormat="1" ht="19.899999999999999" customHeight="1">
      <c r="C300" s="561" t="s">
        <v>0</v>
      </c>
      <c r="D300" s="561"/>
      <c r="E300" s="561"/>
      <c r="F300" s="561"/>
      <c r="G300" s="561"/>
      <c r="H300" s="561"/>
      <c r="I300" s="561"/>
      <c r="J300" s="561"/>
      <c r="K300" s="561"/>
      <c r="L300" s="561"/>
      <c r="M300" s="561"/>
      <c r="N300" s="352"/>
    </row>
    <row r="301" spans="3:14" s="6" customFormat="1" ht="14.45" customHeight="1">
      <c r="C301" s="553" t="s">
        <v>1</v>
      </c>
      <c r="D301" s="553"/>
      <c r="E301" s="553"/>
      <c r="F301" s="553"/>
      <c r="G301" s="553"/>
      <c r="H301" s="553"/>
      <c r="I301" s="553"/>
      <c r="J301" s="553"/>
      <c r="K301" s="553"/>
      <c r="L301" s="553"/>
      <c r="M301" s="553"/>
      <c r="N301" s="315" t="s">
        <v>2</v>
      </c>
    </row>
    <row r="302" spans="3:14" s="2" customFormat="1" ht="13.15" customHeight="1">
      <c r="C302" s="542" t="s">
        <v>3</v>
      </c>
      <c r="D302" s="542"/>
      <c r="E302" s="542"/>
      <c r="F302" s="542"/>
      <c r="G302" s="542"/>
      <c r="H302" s="542"/>
      <c r="I302" s="542"/>
      <c r="J302" s="542"/>
      <c r="K302" s="542"/>
      <c r="L302" s="542"/>
      <c r="M302" s="542"/>
      <c r="N302" s="542"/>
    </row>
    <row r="303" spans="3:14" s="2" customFormat="1">
      <c r="C303" s="542" t="s">
        <v>4</v>
      </c>
      <c r="D303" s="542"/>
      <c r="E303" s="542"/>
      <c r="F303" s="542"/>
      <c r="G303" s="542"/>
      <c r="H303" s="542"/>
      <c r="I303" s="542"/>
      <c r="J303" s="542"/>
      <c r="K303" s="542"/>
      <c r="L303" s="542"/>
      <c r="M303" s="542"/>
      <c r="N303" s="542"/>
    </row>
    <row r="304" spans="3:14" s="2" customFormat="1" ht="7.15" customHeight="1">
      <c r="C304" s="16"/>
      <c r="D304" s="16"/>
      <c r="E304" s="16"/>
      <c r="F304" s="16"/>
      <c r="G304" s="16"/>
      <c r="H304" s="16"/>
      <c r="I304" s="16"/>
      <c r="J304" s="16"/>
      <c r="K304" s="16"/>
      <c r="L304" s="16"/>
      <c r="M304" s="16"/>
      <c r="N304" s="16"/>
    </row>
    <row r="305" spans="2:14" s="2" customFormat="1">
      <c r="C305" s="543" t="s">
        <v>5</v>
      </c>
      <c r="D305" s="543"/>
      <c r="E305" s="543"/>
      <c r="F305" s="543"/>
      <c r="G305" s="543"/>
      <c r="H305" s="543"/>
      <c r="I305" s="543"/>
      <c r="J305" s="543"/>
      <c r="K305" s="543"/>
      <c r="L305" s="543"/>
      <c r="M305" s="543"/>
      <c r="N305" s="543"/>
    </row>
    <row r="306" spans="2:14" s="2" customFormat="1">
      <c r="C306" s="352" t="s">
        <v>6</v>
      </c>
      <c r="D306" s="352"/>
      <c r="E306" s="352"/>
      <c r="F306" s="352" t="s">
        <v>7</v>
      </c>
      <c r="G306" s="352"/>
      <c r="H306" s="352"/>
      <c r="I306" s="352"/>
      <c r="J306" s="352"/>
      <c r="K306" s="352"/>
      <c r="L306" s="352"/>
      <c r="M306" s="352"/>
      <c r="N306" s="352"/>
    </row>
    <row r="307" spans="2:14" s="2" customFormat="1">
      <c r="C307" s="352"/>
      <c r="D307" s="352"/>
      <c r="E307" s="352"/>
      <c r="F307" s="352" t="s">
        <v>8</v>
      </c>
      <c r="G307" s="352"/>
      <c r="H307" s="352"/>
      <c r="I307" s="352"/>
      <c r="J307" s="352"/>
      <c r="K307" s="352"/>
      <c r="L307" s="352"/>
      <c r="M307" s="352"/>
      <c r="N307" s="352"/>
    </row>
    <row r="308" spans="2:14" s="2" customFormat="1">
      <c r="C308" s="352"/>
      <c r="D308" s="352"/>
      <c r="E308" s="352"/>
      <c r="F308" s="352" t="s">
        <v>9</v>
      </c>
      <c r="G308" s="352"/>
      <c r="H308" s="352"/>
      <c r="I308" s="352"/>
      <c r="J308" s="352"/>
      <c r="K308" s="352"/>
      <c r="L308" s="352"/>
      <c r="M308" s="352"/>
      <c r="N308" s="352"/>
    </row>
    <row r="309" spans="2:14" s="2" customFormat="1">
      <c r="C309" s="352" t="s">
        <v>10</v>
      </c>
      <c r="D309" s="352"/>
      <c r="E309" s="352"/>
      <c r="F309" s="352" t="s">
        <v>11</v>
      </c>
      <c r="G309" s="352"/>
      <c r="H309" s="352"/>
      <c r="I309" s="352"/>
      <c r="J309" s="352"/>
      <c r="K309" s="352"/>
      <c r="L309" s="352"/>
      <c r="M309" s="352"/>
      <c r="N309" s="352"/>
    </row>
    <row r="310" spans="2:14" s="2" customFormat="1" ht="16.149999999999999" customHeight="1">
      <c r="C310" s="543" t="s">
        <v>12</v>
      </c>
      <c r="D310" s="543"/>
      <c r="E310" s="543"/>
      <c r="F310" s="543"/>
      <c r="G310" s="543"/>
      <c r="H310" s="543"/>
      <c r="I310" s="543"/>
      <c r="J310" s="543"/>
      <c r="K310" s="543"/>
      <c r="L310" s="543"/>
      <c r="M310" s="543"/>
      <c r="N310" s="543"/>
    </row>
    <row r="311" spans="2:14" s="2" customFormat="1" ht="11.45" customHeight="1">
      <c r="C311" s="543" t="s">
        <v>13</v>
      </c>
      <c r="D311" s="543"/>
      <c r="E311" s="543"/>
      <c r="F311" s="543"/>
      <c r="G311" s="543"/>
      <c r="H311" s="543"/>
      <c r="I311" s="543"/>
      <c r="J311" s="543"/>
      <c r="K311" s="543"/>
      <c r="L311" s="543"/>
      <c r="M311" s="543"/>
      <c r="N311" s="543"/>
    </row>
    <row r="312" spans="2:14" s="2" customFormat="1">
      <c r="C312" s="15" t="s">
        <v>14</v>
      </c>
      <c r="D312" s="2" t="s">
        <v>15</v>
      </c>
      <c r="F312" s="16"/>
      <c r="G312" s="16"/>
      <c r="H312" s="16"/>
      <c r="I312" s="16"/>
      <c r="J312" s="16"/>
      <c r="K312" s="16"/>
      <c r="L312" s="16"/>
      <c r="N312" s="40"/>
    </row>
    <row r="313" spans="2:14" s="2" customFormat="1">
      <c r="B313" s="15"/>
      <c r="C313" s="2" t="s">
        <v>369</v>
      </c>
      <c r="E313" s="16"/>
      <c r="F313" s="16"/>
      <c r="G313" s="16"/>
      <c r="H313" s="16"/>
      <c r="I313" s="16"/>
      <c r="J313" s="16"/>
      <c r="K313" s="16"/>
      <c r="M313" s="40"/>
    </row>
    <row r="314" spans="2:14" s="2" customFormat="1">
      <c r="C314" s="15"/>
      <c r="D314" s="2" t="s">
        <v>370</v>
      </c>
      <c r="F314" s="16"/>
      <c r="G314" s="16"/>
      <c r="H314" s="16"/>
      <c r="I314" s="16"/>
      <c r="J314" s="16"/>
      <c r="K314" s="16"/>
      <c r="L314" s="16"/>
      <c r="N314" s="40"/>
    </row>
    <row r="315" spans="2:14" s="2" customFormat="1">
      <c r="C315" s="15"/>
      <c r="D315" s="2" t="s">
        <v>371</v>
      </c>
      <c r="E315" s="66"/>
      <c r="F315" s="66"/>
      <c r="G315" s="66"/>
      <c r="H315" s="66"/>
      <c r="I315" s="66"/>
      <c r="J315" s="66"/>
      <c r="K315" s="66"/>
      <c r="L315" s="66"/>
      <c r="M315" s="66"/>
      <c r="N315" s="86"/>
    </row>
    <row r="316" spans="2:14" s="2" customFormat="1" ht="14.45" customHeight="1">
      <c r="C316" s="395"/>
      <c r="D316" s="396"/>
      <c r="E316" s="417"/>
      <c r="F316" s="398" t="s">
        <v>18</v>
      </c>
      <c r="G316" s="555" t="s">
        <v>19</v>
      </c>
      <c r="H316" s="556"/>
      <c r="I316" s="556"/>
      <c r="J316" s="556"/>
      <c r="K316" s="557"/>
      <c r="L316" s="87" t="s">
        <v>20</v>
      </c>
      <c r="M316" s="88" t="s">
        <v>21</v>
      </c>
      <c r="N316" s="89" t="s">
        <v>22</v>
      </c>
    </row>
    <row r="317" spans="2:14" s="393" customFormat="1" ht="17.45" customHeight="1">
      <c r="C317" s="399" t="s">
        <v>23</v>
      </c>
      <c r="D317" s="400" t="s">
        <v>24</v>
      </c>
      <c r="E317" s="475" t="s">
        <v>25</v>
      </c>
      <c r="F317" s="402" t="s">
        <v>26</v>
      </c>
      <c r="G317" s="403">
        <v>2566</v>
      </c>
      <c r="H317" s="404">
        <v>2567</v>
      </c>
      <c r="I317" s="405">
        <v>2568</v>
      </c>
      <c r="J317" s="405">
        <v>2569</v>
      </c>
      <c r="K317" s="405">
        <v>2570</v>
      </c>
      <c r="L317" s="430" t="s">
        <v>27</v>
      </c>
      <c r="M317" s="431" t="s">
        <v>28</v>
      </c>
      <c r="N317" s="483" t="s">
        <v>29</v>
      </c>
    </row>
    <row r="318" spans="2:14" s="393" customFormat="1" ht="15" customHeight="1">
      <c r="C318" s="399"/>
      <c r="D318" s="400"/>
      <c r="E318" s="489"/>
      <c r="F318" s="402"/>
      <c r="G318" s="77" t="s">
        <v>30</v>
      </c>
      <c r="H318" s="77" t="s">
        <v>30</v>
      </c>
      <c r="I318" s="78" t="s">
        <v>30</v>
      </c>
      <c r="J318" s="78" t="s">
        <v>30</v>
      </c>
      <c r="K318" s="78" t="s">
        <v>30</v>
      </c>
      <c r="L318" s="430"/>
      <c r="M318" s="431"/>
      <c r="N318" s="483"/>
    </row>
    <row r="319" spans="2:14" s="7" customFormat="1" ht="52.9" customHeight="1">
      <c r="C319" s="52"/>
      <c r="D319" s="427" t="s">
        <v>475</v>
      </c>
      <c r="E319" s="427" t="s">
        <v>407</v>
      </c>
      <c r="F319" s="426" t="s">
        <v>478</v>
      </c>
      <c r="G319" s="56"/>
      <c r="H319" s="56"/>
      <c r="I319" s="56">
        <v>500000</v>
      </c>
      <c r="J319" s="56">
        <v>500000</v>
      </c>
      <c r="K319" s="56">
        <v>500000</v>
      </c>
      <c r="L319" s="53" t="s">
        <v>375</v>
      </c>
      <c r="M319" s="95" t="s">
        <v>385</v>
      </c>
      <c r="N319" s="58" t="s">
        <v>36</v>
      </c>
    </row>
    <row r="320" spans="2:14" s="7" customFormat="1" ht="68.45" customHeight="1">
      <c r="C320" s="52">
        <v>29</v>
      </c>
      <c r="D320" s="427" t="s">
        <v>479</v>
      </c>
      <c r="E320" s="427" t="s">
        <v>422</v>
      </c>
      <c r="F320" s="426" t="s">
        <v>480</v>
      </c>
      <c r="G320" s="56"/>
      <c r="H320" s="56"/>
      <c r="I320" s="56">
        <v>1000000</v>
      </c>
      <c r="J320" s="56">
        <v>1000000</v>
      </c>
      <c r="K320" s="56">
        <v>1000000</v>
      </c>
      <c r="L320" s="53" t="s">
        <v>389</v>
      </c>
      <c r="M320" s="95" t="s">
        <v>385</v>
      </c>
      <c r="N320" s="58" t="s">
        <v>36</v>
      </c>
    </row>
    <row r="321" spans="3:14" s="7" customFormat="1" ht="48" customHeight="1">
      <c r="C321" s="159">
        <v>30</v>
      </c>
      <c r="D321" s="161" t="s">
        <v>481</v>
      </c>
      <c r="E321" s="161" t="s">
        <v>407</v>
      </c>
      <c r="F321" s="160" t="s">
        <v>482</v>
      </c>
      <c r="G321" s="162"/>
      <c r="H321" s="162"/>
      <c r="I321" s="162">
        <v>300000</v>
      </c>
      <c r="J321" s="162">
        <v>300000</v>
      </c>
      <c r="K321" s="162">
        <v>300000</v>
      </c>
      <c r="L321" s="161" t="s">
        <v>375</v>
      </c>
      <c r="M321" s="173" t="s">
        <v>376</v>
      </c>
      <c r="N321" s="97" t="s">
        <v>36</v>
      </c>
    </row>
    <row r="322" spans="3:14" ht="48.6" customHeight="1">
      <c r="C322" s="193">
        <v>31</v>
      </c>
      <c r="D322" s="501" t="s">
        <v>483</v>
      </c>
      <c r="E322" s="173" t="s">
        <v>433</v>
      </c>
      <c r="F322" s="501" t="s">
        <v>484</v>
      </c>
      <c r="G322" s="174"/>
      <c r="H322" s="174"/>
      <c r="I322" s="174">
        <v>500000</v>
      </c>
      <c r="J322" s="174">
        <v>500000</v>
      </c>
      <c r="K322" s="174">
        <v>500000</v>
      </c>
      <c r="L322" s="173" t="s">
        <v>375</v>
      </c>
      <c r="M322" s="173" t="s">
        <v>376</v>
      </c>
      <c r="N322" s="97" t="s">
        <v>36</v>
      </c>
    </row>
    <row r="323" spans="3:14" ht="48.6" customHeight="1">
      <c r="C323" s="194"/>
      <c r="D323" s="503"/>
      <c r="E323" s="348"/>
      <c r="F323" s="503" t="s">
        <v>485</v>
      </c>
      <c r="G323" s="505"/>
      <c r="H323" s="505"/>
      <c r="I323" s="505"/>
      <c r="J323" s="505"/>
      <c r="K323" s="505"/>
      <c r="L323" s="348"/>
      <c r="M323" s="348"/>
      <c r="N323" s="195"/>
    </row>
    <row r="324" spans="3:14" ht="19.899999999999999" customHeight="1">
      <c r="C324" s="114"/>
      <c r="D324" s="81"/>
      <c r="E324" s="7"/>
      <c r="F324" s="81"/>
      <c r="G324" s="105"/>
      <c r="H324" s="105"/>
      <c r="I324" s="105"/>
      <c r="J324" s="105"/>
      <c r="K324" s="105"/>
      <c r="L324" s="7"/>
      <c r="M324" s="7"/>
      <c r="N324" s="80"/>
    </row>
    <row r="325" spans="3:14" ht="19.899999999999999" customHeight="1">
      <c r="C325" s="114"/>
      <c r="D325" s="81"/>
      <c r="E325" s="7"/>
      <c r="F325" s="81"/>
      <c r="G325" s="105"/>
      <c r="H325" s="105"/>
      <c r="I325" s="105"/>
      <c r="J325" s="105"/>
      <c r="K325" s="105"/>
      <c r="L325" s="7"/>
      <c r="M325" s="7"/>
      <c r="N325" s="80"/>
    </row>
    <row r="326" spans="3:14" customFormat="1" ht="19.899999999999999" customHeight="1">
      <c r="C326" s="114"/>
      <c r="D326" s="81"/>
      <c r="E326" s="7"/>
      <c r="F326" s="81"/>
      <c r="G326" s="105"/>
      <c r="H326" s="105"/>
      <c r="I326" s="105"/>
      <c r="J326" s="105"/>
      <c r="K326" s="105"/>
      <c r="L326" s="7"/>
      <c r="M326" s="7"/>
      <c r="N326" s="80"/>
    </row>
    <row r="327" spans="3:14" s="6" customFormat="1" ht="19.899999999999999" customHeight="1">
      <c r="C327" s="561" t="s">
        <v>0</v>
      </c>
      <c r="D327" s="561"/>
      <c r="E327" s="561"/>
      <c r="F327" s="561"/>
      <c r="G327" s="561"/>
      <c r="H327" s="561"/>
      <c r="I327" s="561"/>
      <c r="J327" s="561"/>
      <c r="K327" s="561"/>
      <c r="L327" s="561"/>
      <c r="M327" s="561"/>
      <c r="N327" s="352"/>
    </row>
    <row r="328" spans="3:14" s="6" customFormat="1" ht="14.45" customHeight="1">
      <c r="C328" s="553" t="s">
        <v>1</v>
      </c>
      <c r="D328" s="553"/>
      <c r="E328" s="553"/>
      <c r="F328" s="553"/>
      <c r="G328" s="553"/>
      <c r="H328" s="553"/>
      <c r="I328" s="553"/>
      <c r="J328" s="553"/>
      <c r="K328" s="553"/>
      <c r="L328" s="553"/>
      <c r="M328" s="553"/>
      <c r="N328" s="315" t="s">
        <v>2</v>
      </c>
    </row>
    <row r="329" spans="3:14" s="2" customFormat="1" ht="13.15" customHeight="1">
      <c r="C329" s="542" t="s">
        <v>3</v>
      </c>
      <c r="D329" s="542"/>
      <c r="E329" s="542"/>
      <c r="F329" s="542"/>
      <c r="G329" s="542"/>
      <c r="H329" s="542"/>
      <c r="I329" s="542"/>
      <c r="J329" s="542"/>
      <c r="K329" s="542"/>
      <c r="L329" s="542"/>
      <c r="M329" s="542"/>
      <c r="N329" s="542"/>
    </row>
    <row r="330" spans="3:14" s="2" customFormat="1">
      <c r="C330" s="542" t="s">
        <v>4</v>
      </c>
      <c r="D330" s="542"/>
      <c r="E330" s="542"/>
      <c r="F330" s="542"/>
      <c r="G330" s="542"/>
      <c r="H330" s="542"/>
      <c r="I330" s="542"/>
      <c r="J330" s="542"/>
      <c r="K330" s="542"/>
      <c r="L330" s="542"/>
      <c r="M330" s="542"/>
      <c r="N330" s="542"/>
    </row>
    <row r="331" spans="3:14" s="2" customFormat="1" ht="7.15" customHeight="1">
      <c r="C331" s="16"/>
      <c r="D331" s="16"/>
      <c r="E331" s="16"/>
      <c r="F331" s="16"/>
      <c r="G331" s="16"/>
      <c r="H331" s="16"/>
      <c r="I331" s="16"/>
      <c r="J331" s="16"/>
      <c r="K331" s="16"/>
      <c r="L331" s="16"/>
      <c r="M331" s="16"/>
      <c r="N331" s="16"/>
    </row>
    <row r="332" spans="3:14" s="2" customFormat="1">
      <c r="C332" s="543" t="s">
        <v>5</v>
      </c>
      <c r="D332" s="543"/>
      <c r="E332" s="543"/>
      <c r="F332" s="543"/>
      <c r="G332" s="543"/>
      <c r="H332" s="543"/>
      <c r="I332" s="543"/>
      <c r="J332" s="543"/>
      <c r="K332" s="543"/>
      <c r="L332" s="543"/>
      <c r="M332" s="543"/>
      <c r="N332" s="543"/>
    </row>
    <row r="333" spans="3:14" s="2" customFormat="1">
      <c r="C333" s="352" t="s">
        <v>6</v>
      </c>
      <c r="D333" s="352"/>
      <c r="E333" s="352"/>
      <c r="F333" s="352" t="s">
        <v>7</v>
      </c>
      <c r="G333" s="352"/>
      <c r="H333" s="352"/>
      <c r="I333" s="352"/>
      <c r="J333" s="352"/>
      <c r="K333" s="352"/>
      <c r="L333" s="352"/>
      <c r="M333" s="352"/>
      <c r="N333" s="352"/>
    </row>
    <row r="334" spans="3:14" s="2" customFormat="1">
      <c r="C334" s="352"/>
      <c r="D334" s="352"/>
      <c r="E334" s="352"/>
      <c r="F334" s="352" t="s">
        <v>8</v>
      </c>
      <c r="G334" s="352"/>
      <c r="H334" s="352"/>
      <c r="I334" s="352"/>
      <c r="J334" s="352"/>
      <c r="K334" s="352"/>
      <c r="L334" s="352"/>
      <c r="M334" s="352"/>
      <c r="N334" s="352"/>
    </row>
    <row r="335" spans="3:14" s="2" customFormat="1">
      <c r="C335" s="352"/>
      <c r="D335" s="352"/>
      <c r="E335" s="352"/>
      <c r="F335" s="352" t="s">
        <v>9</v>
      </c>
      <c r="G335" s="352"/>
      <c r="H335" s="352"/>
      <c r="I335" s="352"/>
      <c r="J335" s="352"/>
      <c r="K335" s="352"/>
      <c r="L335" s="352"/>
      <c r="M335" s="352"/>
      <c r="N335" s="352"/>
    </row>
    <row r="336" spans="3:14" s="2" customFormat="1">
      <c r="C336" s="352" t="s">
        <v>10</v>
      </c>
      <c r="D336" s="352"/>
      <c r="E336" s="352"/>
      <c r="F336" s="352" t="s">
        <v>11</v>
      </c>
      <c r="G336" s="352"/>
      <c r="H336" s="352"/>
      <c r="I336" s="352"/>
      <c r="J336" s="352"/>
      <c r="K336" s="352"/>
      <c r="L336" s="352"/>
      <c r="M336" s="352"/>
      <c r="N336" s="352"/>
    </row>
    <row r="337" spans="2:14" s="2" customFormat="1" ht="16.149999999999999" customHeight="1">
      <c r="C337" s="543" t="s">
        <v>12</v>
      </c>
      <c r="D337" s="543"/>
      <c r="E337" s="543"/>
      <c r="F337" s="543"/>
      <c r="G337" s="543"/>
      <c r="H337" s="543"/>
      <c r="I337" s="543"/>
      <c r="J337" s="543"/>
      <c r="K337" s="543"/>
      <c r="L337" s="543"/>
      <c r="M337" s="543"/>
      <c r="N337" s="543"/>
    </row>
    <row r="338" spans="2:14" s="2" customFormat="1" ht="11.45" customHeight="1">
      <c r="C338" s="543" t="s">
        <v>13</v>
      </c>
      <c r="D338" s="543"/>
      <c r="E338" s="543"/>
      <c r="F338" s="543"/>
      <c r="G338" s="543"/>
      <c r="H338" s="543"/>
      <c r="I338" s="543"/>
      <c r="J338" s="543"/>
      <c r="K338" s="543"/>
      <c r="L338" s="543"/>
      <c r="M338" s="543"/>
      <c r="N338" s="543"/>
    </row>
    <row r="339" spans="2:14" s="2" customFormat="1">
      <c r="C339" s="15" t="s">
        <v>14</v>
      </c>
      <c r="D339" s="2" t="s">
        <v>15</v>
      </c>
      <c r="F339" s="16"/>
      <c r="G339" s="16"/>
      <c r="H339" s="16"/>
      <c r="I339" s="16"/>
      <c r="J339" s="16"/>
      <c r="K339" s="16"/>
      <c r="L339" s="16"/>
      <c r="N339" s="40"/>
    </row>
    <row r="340" spans="2:14" s="2" customFormat="1">
      <c r="B340" s="15"/>
      <c r="C340" s="2" t="s">
        <v>369</v>
      </c>
      <c r="E340" s="16"/>
      <c r="F340" s="16"/>
      <c r="G340" s="16"/>
      <c r="H340" s="16"/>
      <c r="I340" s="16"/>
      <c r="J340" s="16"/>
      <c r="K340" s="16"/>
      <c r="M340" s="40"/>
    </row>
    <row r="341" spans="2:14" s="2" customFormat="1">
      <c r="C341" s="15"/>
      <c r="D341" s="2" t="s">
        <v>370</v>
      </c>
      <c r="F341" s="16"/>
      <c r="G341" s="16"/>
      <c r="H341" s="16"/>
      <c r="I341" s="16"/>
      <c r="J341" s="16"/>
      <c r="K341" s="16"/>
      <c r="L341" s="16"/>
      <c r="N341" s="40"/>
    </row>
    <row r="342" spans="2:14" s="2" customFormat="1">
      <c r="C342" s="15"/>
      <c r="D342" s="2" t="s">
        <v>371</v>
      </c>
      <c r="E342" s="66"/>
      <c r="F342" s="66"/>
      <c r="G342" s="66"/>
      <c r="H342" s="66"/>
      <c r="I342" s="66"/>
      <c r="J342" s="66"/>
      <c r="K342" s="66"/>
      <c r="L342" s="66"/>
      <c r="M342" s="66"/>
      <c r="N342" s="86"/>
    </row>
    <row r="343" spans="2:14" s="2" customFormat="1" ht="14.45" customHeight="1">
      <c r="C343" s="395"/>
      <c r="D343" s="396"/>
      <c r="E343" s="417"/>
      <c r="F343" s="398" t="s">
        <v>18</v>
      </c>
      <c r="G343" s="555" t="s">
        <v>19</v>
      </c>
      <c r="H343" s="556"/>
      <c r="I343" s="556"/>
      <c r="J343" s="556"/>
      <c r="K343" s="557"/>
      <c r="L343" s="87" t="s">
        <v>20</v>
      </c>
      <c r="M343" s="88" t="s">
        <v>21</v>
      </c>
      <c r="N343" s="89" t="s">
        <v>22</v>
      </c>
    </row>
    <row r="344" spans="2:14" s="393" customFormat="1" ht="17.45" customHeight="1">
      <c r="C344" s="399" t="s">
        <v>23</v>
      </c>
      <c r="D344" s="400" t="s">
        <v>24</v>
      </c>
      <c r="E344" s="475" t="s">
        <v>25</v>
      </c>
      <c r="F344" s="402" t="s">
        <v>26</v>
      </c>
      <c r="G344" s="403">
        <v>2566</v>
      </c>
      <c r="H344" s="404">
        <v>2567</v>
      </c>
      <c r="I344" s="405">
        <v>2568</v>
      </c>
      <c r="J344" s="405">
        <v>2569</v>
      </c>
      <c r="K344" s="405">
        <v>2570</v>
      </c>
      <c r="L344" s="430" t="s">
        <v>27</v>
      </c>
      <c r="M344" s="431" t="s">
        <v>28</v>
      </c>
      <c r="N344" s="483" t="s">
        <v>29</v>
      </c>
    </row>
    <row r="345" spans="2:14" s="393" customFormat="1" ht="15" customHeight="1">
      <c r="C345" s="461"/>
      <c r="D345" s="406"/>
      <c r="E345" s="463"/>
      <c r="F345" s="476"/>
      <c r="G345" s="451" t="s">
        <v>30</v>
      </c>
      <c r="H345" s="451" t="s">
        <v>30</v>
      </c>
      <c r="I345" s="452" t="s">
        <v>30</v>
      </c>
      <c r="J345" s="452" t="s">
        <v>30</v>
      </c>
      <c r="K345" s="452" t="s">
        <v>30</v>
      </c>
      <c r="L345" s="484"/>
      <c r="M345" s="485"/>
      <c r="N345" s="486"/>
    </row>
    <row r="346" spans="2:14" s="7" customFormat="1" ht="34.15" customHeight="1">
      <c r="C346" s="175">
        <v>32</v>
      </c>
      <c r="D346" s="495" t="s">
        <v>486</v>
      </c>
      <c r="E346" s="545" t="s">
        <v>407</v>
      </c>
      <c r="F346" s="495" t="s">
        <v>487</v>
      </c>
      <c r="G346" s="507"/>
      <c r="H346" s="199"/>
      <c r="I346" s="199">
        <v>700000</v>
      </c>
      <c r="J346" s="199">
        <v>700000</v>
      </c>
      <c r="K346" s="199">
        <v>700000</v>
      </c>
      <c r="L346" s="545" t="s">
        <v>375</v>
      </c>
      <c r="M346" s="495" t="s">
        <v>376</v>
      </c>
      <c r="N346" s="197" t="s">
        <v>36</v>
      </c>
    </row>
    <row r="347" spans="2:14" s="7" customFormat="1" ht="33.6" customHeight="1">
      <c r="C347" s="175"/>
      <c r="D347" s="495"/>
      <c r="E347" s="545"/>
      <c r="F347" s="495" t="s">
        <v>488</v>
      </c>
      <c r="G347" s="507"/>
      <c r="H347" s="199"/>
      <c r="I347" s="199"/>
      <c r="J347" s="199"/>
      <c r="K347" s="199"/>
      <c r="L347" s="545"/>
      <c r="M347" s="495"/>
      <c r="N347" s="197"/>
    </row>
    <row r="348" spans="2:14" s="7" customFormat="1" ht="36.6" customHeight="1">
      <c r="C348" s="175"/>
      <c r="D348" s="495"/>
      <c r="E348" s="495"/>
      <c r="F348" s="495" t="s">
        <v>489</v>
      </c>
      <c r="G348" s="507"/>
      <c r="H348" s="199"/>
      <c r="I348" s="199"/>
      <c r="J348" s="199"/>
      <c r="K348" s="199"/>
      <c r="L348" s="495"/>
      <c r="M348" s="495"/>
      <c r="N348" s="197"/>
    </row>
    <row r="349" spans="2:14" s="7" customFormat="1" ht="36.6" customHeight="1">
      <c r="C349" s="175"/>
      <c r="D349" s="495"/>
      <c r="E349" s="495"/>
      <c r="F349" s="165" t="s">
        <v>490</v>
      </c>
      <c r="G349" s="154"/>
      <c r="H349" s="199"/>
      <c r="I349" s="199"/>
      <c r="J349" s="199"/>
      <c r="K349" s="199"/>
      <c r="L349" s="495"/>
      <c r="M349" s="495"/>
      <c r="N349" s="197"/>
    </row>
    <row r="350" spans="2:14" s="7" customFormat="1" ht="35.450000000000003" customHeight="1">
      <c r="C350" s="177"/>
      <c r="D350" s="165"/>
      <c r="E350" s="495"/>
      <c r="F350" s="165" t="s">
        <v>491</v>
      </c>
      <c r="G350" s="508"/>
      <c r="H350" s="166"/>
      <c r="I350" s="166"/>
      <c r="J350" s="166"/>
      <c r="K350" s="166"/>
      <c r="L350" s="165"/>
      <c r="M350" s="495"/>
      <c r="N350" s="197"/>
    </row>
    <row r="351" spans="2:14" ht="30" customHeight="1">
      <c r="C351" s="193">
        <v>33</v>
      </c>
      <c r="D351" s="565" t="s">
        <v>492</v>
      </c>
      <c r="E351" s="575" t="s">
        <v>391</v>
      </c>
      <c r="F351" s="409" t="s">
        <v>493</v>
      </c>
      <c r="G351" s="185"/>
      <c r="H351" s="174"/>
      <c r="I351" s="174">
        <v>700000</v>
      </c>
      <c r="J351" s="174">
        <v>700000</v>
      </c>
      <c r="K351" s="174">
        <v>700000</v>
      </c>
      <c r="L351" s="544" t="s">
        <v>375</v>
      </c>
      <c r="M351" s="173" t="s">
        <v>376</v>
      </c>
      <c r="N351" s="97" t="s">
        <v>36</v>
      </c>
    </row>
    <row r="352" spans="2:14" ht="37.9" customHeight="1">
      <c r="C352" s="175"/>
      <c r="D352" s="566"/>
      <c r="E352" s="576"/>
      <c r="F352" s="412" t="s">
        <v>494</v>
      </c>
      <c r="G352" s="105"/>
      <c r="H352" s="199"/>
      <c r="I352" s="199"/>
      <c r="J352" s="199"/>
      <c r="K352" s="199"/>
      <c r="L352" s="545"/>
      <c r="M352" s="495"/>
      <c r="N352" s="197"/>
    </row>
    <row r="353" spans="3:14" ht="36" customHeight="1">
      <c r="C353" s="110"/>
      <c r="D353" s="442"/>
      <c r="E353" s="459"/>
      <c r="F353" s="442" t="s">
        <v>495</v>
      </c>
      <c r="G353" s="509"/>
      <c r="H353" s="170"/>
      <c r="I353" s="170"/>
      <c r="J353" s="170"/>
      <c r="K353" s="170"/>
      <c r="L353" s="111"/>
      <c r="M353" s="348"/>
      <c r="N353" s="195"/>
    </row>
    <row r="354" spans="3:14" ht="15.6" customHeight="1">
      <c r="C354" s="114"/>
      <c r="D354" s="81"/>
      <c r="E354" s="7"/>
      <c r="F354" s="81"/>
      <c r="G354" s="105"/>
      <c r="H354" s="105"/>
      <c r="I354" s="105"/>
      <c r="J354" s="105"/>
      <c r="K354" s="105"/>
      <c r="L354" s="7"/>
      <c r="M354" s="7"/>
      <c r="N354" s="80"/>
    </row>
    <row r="355" spans="3:14" customFormat="1" ht="15.6" customHeight="1">
      <c r="C355" s="114"/>
      <c r="D355" s="81"/>
      <c r="E355" s="7"/>
      <c r="F355" s="81"/>
      <c r="G355" s="105"/>
      <c r="H355" s="105"/>
      <c r="I355" s="105"/>
      <c r="J355" s="105"/>
      <c r="K355" s="105"/>
      <c r="L355" s="7"/>
      <c r="M355" s="7"/>
      <c r="N355" s="80"/>
    </row>
    <row r="356" spans="3:14" s="6" customFormat="1" ht="19.899999999999999" customHeight="1">
      <c r="C356" s="561" t="s">
        <v>0</v>
      </c>
      <c r="D356" s="561"/>
      <c r="E356" s="561"/>
      <c r="F356" s="561"/>
      <c r="G356" s="561"/>
      <c r="H356" s="561"/>
      <c r="I356" s="561"/>
      <c r="J356" s="561"/>
      <c r="K356" s="561"/>
      <c r="L356" s="561"/>
      <c r="M356" s="561"/>
      <c r="N356" s="352"/>
    </row>
    <row r="357" spans="3:14" s="6" customFormat="1" ht="14.45" customHeight="1">
      <c r="C357" s="553" t="s">
        <v>1</v>
      </c>
      <c r="D357" s="553"/>
      <c r="E357" s="553"/>
      <c r="F357" s="553"/>
      <c r="G357" s="553"/>
      <c r="H357" s="553"/>
      <c r="I357" s="553"/>
      <c r="J357" s="553"/>
      <c r="K357" s="553"/>
      <c r="L357" s="553"/>
      <c r="M357" s="553"/>
      <c r="N357" s="315" t="s">
        <v>2</v>
      </c>
    </row>
    <row r="358" spans="3:14" s="2" customFormat="1" ht="13.15" customHeight="1">
      <c r="C358" s="542" t="s">
        <v>3</v>
      </c>
      <c r="D358" s="542"/>
      <c r="E358" s="542"/>
      <c r="F358" s="542"/>
      <c r="G358" s="542"/>
      <c r="H358" s="542"/>
      <c r="I358" s="542"/>
      <c r="J358" s="542"/>
      <c r="K358" s="542"/>
      <c r="L358" s="542"/>
      <c r="M358" s="542"/>
      <c r="N358" s="542"/>
    </row>
    <row r="359" spans="3:14" s="2" customFormat="1">
      <c r="C359" s="542" t="s">
        <v>4</v>
      </c>
      <c r="D359" s="542"/>
      <c r="E359" s="542"/>
      <c r="F359" s="542"/>
      <c r="G359" s="542"/>
      <c r="H359" s="542"/>
      <c r="I359" s="542"/>
      <c r="J359" s="542"/>
      <c r="K359" s="542"/>
      <c r="L359" s="542"/>
      <c r="M359" s="542"/>
      <c r="N359" s="542"/>
    </row>
    <row r="360" spans="3:14" s="2" customFormat="1" ht="7.15" customHeight="1">
      <c r="C360" s="16"/>
      <c r="D360" s="16"/>
      <c r="E360" s="16"/>
      <c r="F360" s="16"/>
      <c r="G360" s="16"/>
      <c r="H360" s="16"/>
      <c r="I360" s="16"/>
      <c r="J360" s="16"/>
      <c r="K360" s="16"/>
      <c r="L360" s="16"/>
      <c r="M360" s="16"/>
      <c r="N360" s="16"/>
    </row>
    <row r="361" spans="3:14" s="2" customFormat="1">
      <c r="C361" s="543" t="s">
        <v>5</v>
      </c>
      <c r="D361" s="543"/>
      <c r="E361" s="543"/>
      <c r="F361" s="543"/>
      <c r="G361" s="543"/>
      <c r="H361" s="543"/>
      <c r="I361" s="543"/>
      <c r="J361" s="543"/>
      <c r="K361" s="543"/>
      <c r="L361" s="543"/>
      <c r="M361" s="543"/>
      <c r="N361" s="543"/>
    </row>
    <row r="362" spans="3:14" s="2" customFormat="1">
      <c r="C362" s="352" t="s">
        <v>6</v>
      </c>
      <c r="D362" s="352"/>
      <c r="E362" s="352"/>
      <c r="F362" s="352" t="s">
        <v>7</v>
      </c>
      <c r="G362" s="352"/>
      <c r="H362" s="352"/>
      <c r="I362" s="352"/>
      <c r="J362" s="352"/>
      <c r="K362" s="352"/>
      <c r="L362" s="352"/>
      <c r="M362" s="352"/>
      <c r="N362" s="352"/>
    </row>
    <row r="363" spans="3:14" s="2" customFormat="1">
      <c r="C363" s="352"/>
      <c r="D363" s="352"/>
      <c r="E363" s="352"/>
      <c r="F363" s="352" t="s">
        <v>8</v>
      </c>
      <c r="G363" s="352"/>
      <c r="H363" s="352"/>
      <c r="I363" s="352"/>
      <c r="J363" s="352"/>
      <c r="K363" s="352"/>
      <c r="L363" s="352"/>
      <c r="M363" s="352"/>
      <c r="N363" s="352"/>
    </row>
    <row r="364" spans="3:14" s="2" customFormat="1">
      <c r="C364" s="352"/>
      <c r="D364" s="352"/>
      <c r="E364" s="352"/>
      <c r="F364" s="352" t="s">
        <v>9</v>
      </c>
      <c r="G364" s="352"/>
      <c r="H364" s="352"/>
      <c r="I364" s="352"/>
      <c r="J364" s="352"/>
      <c r="K364" s="352"/>
      <c r="L364" s="352"/>
      <c r="M364" s="352"/>
      <c r="N364" s="352"/>
    </row>
    <row r="365" spans="3:14" s="2" customFormat="1" ht="9.6" customHeight="1">
      <c r="C365" s="352" t="s">
        <v>10</v>
      </c>
      <c r="D365" s="352"/>
      <c r="E365" s="352"/>
      <c r="F365" s="352" t="s">
        <v>11</v>
      </c>
      <c r="G365" s="352"/>
      <c r="H365" s="352"/>
      <c r="I365" s="352"/>
      <c r="J365" s="352"/>
      <c r="K365" s="352"/>
      <c r="L365" s="352"/>
      <c r="M365" s="352"/>
      <c r="N365" s="352"/>
    </row>
    <row r="366" spans="3:14" s="2" customFormat="1" ht="12.6" customHeight="1">
      <c r="C366" s="543" t="s">
        <v>12</v>
      </c>
      <c r="D366" s="543"/>
      <c r="E366" s="543"/>
      <c r="F366" s="543"/>
      <c r="G366" s="543"/>
      <c r="H366" s="543"/>
      <c r="I366" s="543"/>
      <c r="J366" s="543"/>
      <c r="K366" s="543"/>
      <c r="L366" s="543"/>
      <c r="M366" s="543"/>
      <c r="N366" s="543"/>
    </row>
    <row r="367" spans="3:14" s="2" customFormat="1" ht="11.45" customHeight="1">
      <c r="C367" s="543" t="s">
        <v>13</v>
      </c>
      <c r="D367" s="543"/>
      <c r="E367" s="543"/>
      <c r="F367" s="543"/>
      <c r="G367" s="543"/>
      <c r="H367" s="543"/>
      <c r="I367" s="543"/>
      <c r="J367" s="543"/>
      <c r="K367" s="543"/>
      <c r="L367" s="543"/>
      <c r="M367" s="543"/>
      <c r="N367" s="543"/>
    </row>
    <row r="368" spans="3:14" s="2" customFormat="1">
      <c r="C368" s="15" t="s">
        <v>14</v>
      </c>
      <c r="D368" s="2" t="s">
        <v>15</v>
      </c>
      <c r="F368" s="16"/>
      <c r="G368" s="16"/>
      <c r="H368" s="16"/>
      <c r="I368" s="16"/>
      <c r="J368" s="16"/>
      <c r="K368" s="16"/>
      <c r="L368" s="16"/>
      <c r="N368" s="40"/>
    </row>
    <row r="369" spans="2:14" s="2" customFormat="1">
      <c r="B369" s="15"/>
      <c r="C369" s="2" t="s">
        <v>369</v>
      </c>
      <c r="E369" s="16"/>
      <c r="F369" s="16"/>
      <c r="G369" s="16"/>
      <c r="H369" s="16"/>
      <c r="I369" s="16"/>
      <c r="J369" s="16"/>
      <c r="K369" s="16"/>
      <c r="M369" s="40"/>
    </row>
    <row r="370" spans="2:14" s="2" customFormat="1">
      <c r="C370" s="15"/>
      <c r="D370" s="2" t="s">
        <v>370</v>
      </c>
      <c r="F370" s="16"/>
      <c r="G370" s="16"/>
      <c r="H370" s="16"/>
      <c r="I370" s="16"/>
      <c r="J370" s="16"/>
      <c r="K370" s="16"/>
      <c r="L370" s="16"/>
      <c r="N370" s="40"/>
    </row>
    <row r="371" spans="2:14" s="2" customFormat="1">
      <c r="C371" s="15"/>
      <c r="D371" s="2" t="s">
        <v>371</v>
      </c>
      <c r="E371" s="66"/>
      <c r="F371" s="66"/>
      <c r="G371" s="66"/>
      <c r="H371" s="66"/>
      <c r="I371" s="66"/>
      <c r="J371" s="66"/>
      <c r="K371" s="66"/>
      <c r="L371" s="66"/>
      <c r="M371" s="66"/>
      <c r="N371" s="86"/>
    </row>
    <row r="372" spans="2:14" s="2" customFormat="1" ht="14.45" customHeight="1">
      <c r="C372" s="395"/>
      <c r="D372" s="396"/>
      <c r="E372" s="417"/>
      <c r="F372" s="398" t="s">
        <v>18</v>
      </c>
      <c r="G372" s="555" t="s">
        <v>19</v>
      </c>
      <c r="H372" s="556"/>
      <c r="I372" s="556"/>
      <c r="J372" s="556"/>
      <c r="K372" s="557"/>
      <c r="L372" s="87" t="s">
        <v>20</v>
      </c>
      <c r="M372" s="88" t="s">
        <v>21</v>
      </c>
      <c r="N372" s="89" t="s">
        <v>22</v>
      </c>
    </row>
    <row r="373" spans="2:14" s="393" customFormat="1" ht="17.45" customHeight="1">
      <c r="C373" s="399" t="s">
        <v>23</v>
      </c>
      <c r="D373" s="400" t="s">
        <v>24</v>
      </c>
      <c r="E373" s="475" t="s">
        <v>25</v>
      </c>
      <c r="F373" s="402" t="s">
        <v>26</v>
      </c>
      <c r="G373" s="403">
        <v>2566</v>
      </c>
      <c r="H373" s="404">
        <v>2567</v>
      </c>
      <c r="I373" s="405">
        <v>2568</v>
      </c>
      <c r="J373" s="405">
        <v>2569</v>
      </c>
      <c r="K373" s="405">
        <v>2570</v>
      </c>
      <c r="L373" s="430" t="s">
        <v>27</v>
      </c>
      <c r="M373" s="431" t="s">
        <v>28</v>
      </c>
      <c r="N373" s="483" t="s">
        <v>29</v>
      </c>
    </row>
    <row r="374" spans="2:14" s="393" customFormat="1" ht="15" customHeight="1">
      <c r="C374" s="461"/>
      <c r="D374" s="406"/>
      <c r="E374" s="463"/>
      <c r="F374" s="476"/>
      <c r="G374" s="451" t="s">
        <v>30</v>
      </c>
      <c r="H374" s="451" t="s">
        <v>30</v>
      </c>
      <c r="I374" s="452" t="s">
        <v>30</v>
      </c>
      <c r="J374" s="452" t="s">
        <v>30</v>
      </c>
      <c r="K374" s="452" t="s">
        <v>30</v>
      </c>
      <c r="L374" s="484"/>
      <c r="M374" s="485"/>
      <c r="N374" s="486"/>
    </row>
    <row r="375" spans="2:14" ht="38.450000000000003" customHeight="1">
      <c r="C375" s="193" t="s">
        <v>43</v>
      </c>
      <c r="D375" s="160" t="s">
        <v>492</v>
      </c>
      <c r="E375" s="544" t="s">
        <v>391</v>
      </c>
      <c r="F375" s="160" t="s">
        <v>496</v>
      </c>
      <c r="G375" s="162"/>
      <c r="H375" s="162"/>
      <c r="I375" s="162"/>
      <c r="J375" s="162"/>
      <c r="K375" s="162"/>
      <c r="L375" s="161"/>
      <c r="M375" s="161"/>
      <c r="N375" s="183"/>
    </row>
    <row r="376" spans="2:14" ht="37.9" customHeight="1">
      <c r="C376" s="175"/>
      <c r="D376" s="164"/>
      <c r="E376" s="545"/>
      <c r="F376" s="164" t="s">
        <v>497</v>
      </c>
      <c r="G376" s="166"/>
      <c r="H376" s="166"/>
      <c r="I376" s="166"/>
      <c r="J376" s="166"/>
      <c r="K376" s="166"/>
      <c r="L376" s="165"/>
      <c r="M376" s="165"/>
      <c r="N376" s="181"/>
    </row>
    <row r="377" spans="2:14" ht="28.15" customHeight="1">
      <c r="C377" s="175"/>
      <c r="D377" s="164"/>
      <c r="E377" s="164"/>
      <c r="F377" s="164" t="s">
        <v>498</v>
      </c>
      <c r="G377" s="166"/>
      <c r="H377" s="166"/>
      <c r="I377" s="166"/>
      <c r="J377" s="166"/>
      <c r="K377" s="166"/>
      <c r="L377" s="165"/>
      <c r="M377" s="165"/>
      <c r="N377" s="181"/>
    </row>
    <row r="378" spans="2:14" ht="36" customHeight="1">
      <c r="C378" s="175"/>
      <c r="D378" s="164"/>
      <c r="E378" s="164"/>
      <c r="F378" s="164" t="s">
        <v>499</v>
      </c>
      <c r="G378" s="166"/>
      <c r="H378" s="166"/>
      <c r="I378" s="166"/>
      <c r="J378" s="166"/>
      <c r="K378" s="166"/>
      <c r="L378" s="165"/>
      <c r="M378" s="165"/>
      <c r="N378" s="181"/>
    </row>
    <row r="379" spans="2:14" ht="43.15" customHeight="1">
      <c r="C379" s="194"/>
      <c r="D379" s="169"/>
      <c r="E379" s="169"/>
      <c r="F379" s="169" t="s">
        <v>500</v>
      </c>
      <c r="G379" s="170"/>
      <c r="H379" s="170"/>
      <c r="I379" s="170"/>
      <c r="J379" s="170"/>
      <c r="K379" s="170"/>
      <c r="L379" s="111"/>
      <c r="M379" s="111"/>
      <c r="N379" s="182"/>
    </row>
    <row r="380" spans="2:14" s="7" customFormat="1" ht="46.15" customHeight="1">
      <c r="C380" s="110">
        <v>34</v>
      </c>
      <c r="D380" s="169" t="s">
        <v>501</v>
      </c>
      <c r="E380" s="169" t="s">
        <v>407</v>
      </c>
      <c r="F380" s="169" t="s">
        <v>502</v>
      </c>
      <c r="G380" s="510"/>
      <c r="H380" s="416"/>
      <c r="I380" s="170">
        <v>500000</v>
      </c>
      <c r="J380" s="170">
        <v>500000</v>
      </c>
      <c r="K380" s="170">
        <v>500000</v>
      </c>
      <c r="L380" s="111" t="s">
        <v>375</v>
      </c>
      <c r="M380" s="348" t="s">
        <v>385</v>
      </c>
      <c r="N380" s="195" t="s">
        <v>36</v>
      </c>
    </row>
    <row r="381" spans="2:14" s="7" customFormat="1" ht="58.15" customHeight="1">
      <c r="C381" s="52">
        <v>35</v>
      </c>
      <c r="D381" s="53" t="s">
        <v>503</v>
      </c>
      <c r="E381" s="53" t="s">
        <v>407</v>
      </c>
      <c r="F381" s="54" t="s">
        <v>504</v>
      </c>
      <c r="G381" s="56"/>
      <c r="H381" s="56"/>
      <c r="I381" s="56">
        <v>500000</v>
      </c>
      <c r="J381" s="56">
        <v>500000</v>
      </c>
      <c r="K381" s="56">
        <v>500000</v>
      </c>
      <c r="L381" s="53" t="s">
        <v>375</v>
      </c>
      <c r="M381" s="95" t="s">
        <v>385</v>
      </c>
      <c r="N381" s="58" t="s">
        <v>36</v>
      </c>
    </row>
    <row r="382" spans="2:14" ht="19.149999999999999" customHeight="1">
      <c r="C382" s="114"/>
      <c r="D382" s="81"/>
      <c r="E382" s="7"/>
      <c r="F382" s="81"/>
      <c r="G382" s="105"/>
      <c r="H382" s="105"/>
      <c r="I382" s="105"/>
      <c r="J382" s="105"/>
      <c r="K382" s="105"/>
      <c r="L382" s="7"/>
      <c r="M382" s="7"/>
      <c r="N382" s="80"/>
    </row>
    <row r="383" spans="2:14" customFormat="1" ht="19.149999999999999" customHeight="1">
      <c r="C383" s="114"/>
      <c r="D383" s="81"/>
      <c r="E383" s="7"/>
      <c r="F383" s="81"/>
      <c r="G383" s="105"/>
      <c r="H383" s="105"/>
      <c r="I383" s="105"/>
      <c r="J383" s="105"/>
      <c r="K383" s="105"/>
      <c r="L383" s="7"/>
      <c r="M383" s="7"/>
      <c r="N383" s="80"/>
    </row>
    <row r="384" spans="2:14" s="6" customFormat="1" ht="19.899999999999999" customHeight="1">
      <c r="C384" s="561" t="s">
        <v>0</v>
      </c>
      <c r="D384" s="561"/>
      <c r="E384" s="561"/>
      <c r="F384" s="561"/>
      <c r="G384" s="561"/>
      <c r="H384" s="561"/>
      <c r="I384" s="561"/>
      <c r="J384" s="561"/>
      <c r="K384" s="561"/>
      <c r="L384" s="561"/>
      <c r="M384" s="561"/>
      <c r="N384" s="352"/>
    </row>
    <row r="385" spans="2:14" s="6" customFormat="1" ht="14.45" customHeight="1">
      <c r="C385" s="553" t="s">
        <v>1</v>
      </c>
      <c r="D385" s="553"/>
      <c r="E385" s="553"/>
      <c r="F385" s="553"/>
      <c r="G385" s="553"/>
      <c r="H385" s="553"/>
      <c r="I385" s="553"/>
      <c r="J385" s="553"/>
      <c r="K385" s="553"/>
      <c r="L385" s="553"/>
      <c r="M385" s="553"/>
      <c r="N385" s="315" t="s">
        <v>2</v>
      </c>
    </row>
    <row r="386" spans="2:14" s="2" customFormat="1" ht="13.15" customHeight="1">
      <c r="C386" s="542" t="s">
        <v>3</v>
      </c>
      <c r="D386" s="542"/>
      <c r="E386" s="542"/>
      <c r="F386" s="542"/>
      <c r="G386" s="542"/>
      <c r="H386" s="542"/>
      <c r="I386" s="542"/>
      <c r="J386" s="542"/>
      <c r="K386" s="542"/>
      <c r="L386" s="542"/>
      <c r="M386" s="542"/>
      <c r="N386" s="542"/>
    </row>
    <row r="387" spans="2:14" s="2" customFormat="1">
      <c r="C387" s="542" t="s">
        <v>4</v>
      </c>
      <c r="D387" s="542"/>
      <c r="E387" s="542"/>
      <c r="F387" s="542"/>
      <c r="G387" s="542"/>
      <c r="H387" s="542"/>
      <c r="I387" s="542"/>
      <c r="J387" s="542"/>
      <c r="K387" s="542"/>
      <c r="L387" s="542"/>
      <c r="M387" s="542"/>
      <c r="N387" s="542"/>
    </row>
    <row r="388" spans="2:14" s="2" customFormat="1" ht="7.15" customHeight="1">
      <c r="C388" s="16"/>
      <c r="D388" s="16"/>
      <c r="E388" s="16"/>
      <c r="F388" s="16"/>
      <c r="G388" s="16"/>
      <c r="H388" s="16"/>
      <c r="I388" s="16"/>
      <c r="J388" s="16"/>
      <c r="K388" s="16"/>
      <c r="L388" s="16"/>
      <c r="M388" s="16"/>
      <c r="N388" s="16"/>
    </row>
    <row r="389" spans="2:14" s="2" customFormat="1">
      <c r="C389" s="543" t="s">
        <v>5</v>
      </c>
      <c r="D389" s="543"/>
      <c r="E389" s="543"/>
      <c r="F389" s="543"/>
      <c r="G389" s="543"/>
      <c r="H389" s="543"/>
      <c r="I389" s="543"/>
      <c r="J389" s="543"/>
      <c r="K389" s="543"/>
      <c r="L389" s="543"/>
      <c r="M389" s="543"/>
      <c r="N389" s="543"/>
    </row>
    <row r="390" spans="2:14" s="2" customFormat="1">
      <c r="C390" s="352" t="s">
        <v>6</v>
      </c>
      <c r="D390" s="352"/>
      <c r="E390" s="352"/>
      <c r="F390" s="352" t="s">
        <v>7</v>
      </c>
      <c r="G390" s="352"/>
      <c r="H390" s="352"/>
      <c r="I390" s="352"/>
      <c r="J390" s="352"/>
      <c r="K390" s="352"/>
      <c r="L390" s="352"/>
      <c r="M390" s="352"/>
      <c r="N390" s="352"/>
    </row>
    <row r="391" spans="2:14" s="2" customFormat="1">
      <c r="C391" s="352"/>
      <c r="D391" s="352"/>
      <c r="E391" s="352"/>
      <c r="F391" s="352" t="s">
        <v>8</v>
      </c>
      <c r="G391" s="352"/>
      <c r="H391" s="352"/>
      <c r="I391" s="352"/>
      <c r="J391" s="352"/>
      <c r="K391" s="352"/>
      <c r="L391" s="352"/>
      <c r="M391" s="352"/>
      <c r="N391" s="352"/>
    </row>
    <row r="392" spans="2:14" s="2" customFormat="1">
      <c r="C392" s="352"/>
      <c r="D392" s="352"/>
      <c r="E392" s="352"/>
      <c r="F392" s="352" t="s">
        <v>9</v>
      </c>
      <c r="G392" s="352"/>
      <c r="H392" s="352"/>
      <c r="I392" s="352"/>
      <c r="J392" s="352"/>
      <c r="K392" s="352"/>
      <c r="L392" s="352"/>
      <c r="M392" s="352"/>
      <c r="N392" s="352"/>
    </row>
    <row r="393" spans="2:14" s="2" customFormat="1">
      <c r="C393" s="352" t="s">
        <v>10</v>
      </c>
      <c r="D393" s="352"/>
      <c r="E393" s="352"/>
      <c r="F393" s="352" t="s">
        <v>11</v>
      </c>
      <c r="G393" s="352"/>
      <c r="H393" s="352"/>
      <c r="I393" s="352"/>
      <c r="J393" s="352"/>
      <c r="K393" s="352"/>
      <c r="L393" s="352"/>
      <c r="M393" s="352"/>
      <c r="N393" s="352"/>
    </row>
    <row r="394" spans="2:14" s="2" customFormat="1" ht="12.6" customHeight="1">
      <c r="C394" s="543" t="s">
        <v>12</v>
      </c>
      <c r="D394" s="543"/>
      <c r="E394" s="543"/>
      <c r="F394" s="543"/>
      <c r="G394" s="543"/>
      <c r="H394" s="543"/>
      <c r="I394" s="543"/>
      <c r="J394" s="543"/>
      <c r="K394" s="543"/>
      <c r="L394" s="543"/>
      <c r="M394" s="543"/>
      <c r="N394" s="543"/>
    </row>
    <row r="395" spans="2:14" s="2" customFormat="1" ht="11.45" customHeight="1">
      <c r="C395" s="543" t="s">
        <v>13</v>
      </c>
      <c r="D395" s="543"/>
      <c r="E395" s="543"/>
      <c r="F395" s="543"/>
      <c r="G395" s="543"/>
      <c r="H395" s="543"/>
      <c r="I395" s="543"/>
      <c r="J395" s="543"/>
      <c r="K395" s="543"/>
      <c r="L395" s="543"/>
      <c r="M395" s="543"/>
      <c r="N395" s="543"/>
    </row>
    <row r="396" spans="2:14" s="2" customFormat="1">
      <c r="C396" s="15" t="s">
        <v>14</v>
      </c>
      <c r="D396" s="2" t="s">
        <v>15</v>
      </c>
      <c r="F396" s="16"/>
      <c r="G396" s="16"/>
      <c r="H396" s="16"/>
      <c r="I396" s="16"/>
      <c r="J396" s="16"/>
      <c r="K396" s="16"/>
      <c r="L396" s="16"/>
      <c r="N396" s="40"/>
    </row>
    <row r="397" spans="2:14" s="2" customFormat="1">
      <c r="B397" s="15"/>
      <c r="C397" s="2" t="s">
        <v>369</v>
      </c>
      <c r="E397" s="16"/>
      <c r="F397" s="16"/>
      <c r="G397" s="16"/>
      <c r="H397" s="16"/>
      <c r="I397" s="16"/>
      <c r="J397" s="16"/>
      <c r="K397" s="16"/>
      <c r="M397" s="40"/>
    </row>
    <row r="398" spans="2:14" s="2" customFormat="1">
      <c r="C398" s="15"/>
      <c r="D398" s="2" t="s">
        <v>370</v>
      </c>
      <c r="F398" s="16"/>
      <c r="G398" s="16"/>
      <c r="H398" s="16"/>
      <c r="I398" s="16"/>
      <c r="J398" s="16"/>
      <c r="K398" s="16"/>
      <c r="L398" s="16"/>
      <c r="N398" s="40"/>
    </row>
    <row r="399" spans="2:14" s="2" customFormat="1">
      <c r="C399" s="15"/>
      <c r="D399" s="2" t="s">
        <v>371</v>
      </c>
      <c r="E399" s="66"/>
      <c r="F399" s="66"/>
      <c r="G399" s="66"/>
      <c r="H399" s="66"/>
      <c r="I399" s="66"/>
      <c r="J399" s="66"/>
      <c r="K399" s="66"/>
      <c r="L399" s="66"/>
      <c r="M399" s="66"/>
      <c r="N399" s="86"/>
    </row>
    <row r="400" spans="2:14" s="393" customFormat="1" ht="17.45" customHeight="1">
      <c r="C400" s="511" t="s">
        <v>23</v>
      </c>
      <c r="D400" s="512" t="s">
        <v>24</v>
      </c>
      <c r="E400" s="475" t="s">
        <v>25</v>
      </c>
      <c r="F400" s="402" t="s">
        <v>26</v>
      </c>
      <c r="G400" s="403">
        <v>2566</v>
      </c>
      <c r="H400" s="404">
        <v>2567</v>
      </c>
      <c r="I400" s="405">
        <v>2568</v>
      </c>
      <c r="J400" s="405">
        <v>2569</v>
      </c>
      <c r="K400" s="405">
        <v>2570</v>
      </c>
      <c r="L400" s="430" t="s">
        <v>27</v>
      </c>
      <c r="M400" s="431" t="s">
        <v>28</v>
      </c>
      <c r="N400" s="483" t="s">
        <v>29</v>
      </c>
    </row>
    <row r="401" spans="3:14" s="393" customFormat="1" ht="15" customHeight="1">
      <c r="C401" s="461"/>
      <c r="D401" s="406"/>
      <c r="E401" s="463"/>
      <c r="F401" s="476"/>
      <c r="G401" s="451" t="s">
        <v>30</v>
      </c>
      <c r="H401" s="451" t="s">
        <v>30</v>
      </c>
      <c r="I401" s="452" t="s">
        <v>30</v>
      </c>
      <c r="J401" s="452" t="s">
        <v>30</v>
      </c>
      <c r="K401" s="452" t="s">
        <v>30</v>
      </c>
      <c r="L401" s="484"/>
      <c r="M401" s="485"/>
      <c r="N401" s="486"/>
    </row>
    <row r="402" spans="3:14" s="7" customFormat="1" ht="40.15" customHeight="1">
      <c r="C402" s="159">
        <v>36</v>
      </c>
      <c r="D402" s="407" t="s">
        <v>505</v>
      </c>
      <c r="E402" s="565" t="s">
        <v>373</v>
      </c>
      <c r="F402" s="409" t="s">
        <v>506</v>
      </c>
      <c r="G402" s="162"/>
      <c r="H402" s="162"/>
      <c r="I402" s="162">
        <v>500000</v>
      </c>
      <c r="J402" s="162">
        <v>500000</v>
      </c>
      <c r="K402" s="162">
        <v>500000</v>
      </c>
      <c r="L402" s="544" t="s">
        <v>375</v>
      </c>
      <c r="M402" s="161" t="s">
        <v>385</v>
      </c>
      <c r="N402" s="97" t="s">
        <v>36</v>
      </c>
    </row>
    <row r="403" spans="3:14" s="7" customFormat="1" ht="37.9" customHeight="1">
      <c r="C403" s="177"/>
      <c r="D403" s="411"/>
      <c r="E403" s="566"/>
      <c r="F403" s="412" t="s">
        <v>507</v>
      </c>
      <c r="G403" s="166"/>
      <c r="H403" s="166"/>
      <c r="I403" s="166"/>
      <c r="J403" s="166"/>
      <c r="K403" s="166"/>
      <c r="L403" s="545"/>
      <c r="M403" s="165"/>
      <c r="N403" s="197"/>
    </row>
    <row r="404" spans="3:14" s="7" customFormat="1" ht="30.6" customHeight="1">
      <c r="C404" s="177"/>
      <c r="D404" s="411"/>
      <c r="E404" s="411"/>
      <c r="F404" s="412" t="s">
        <v>508</v>
      </c>
      <c r="G404" s="166"/>
      <c r="H404" s="166"/>
      <c r="I404" s="166"/>
      <c r="J404" s="166"/>
      <c r="K404" s="166"/>
      <c r="L404" s="165"/>
      <c r="M404" s="165"/>
      <c r="N404" s="197"/>
    </row>
    <row r="405" spans="3:14" s="7" customFormat="1" ht="39" customHeight="1">
      <c r="C405" s="110"/>
      <c r="D405" s="425"/>
      <c r="E405" s="425"/>
      <c r="F405" s="442" t="s">
        <v>509</v>
      </c>
      <c r="G405" s="170"/>
      <c r="H405" s="170"/>
      <c r="I405" s="170"/>
      <c r="J405" s="170"/>
      <c r="K405" s="170"/>
      <c r="L405" s="111"/>
      <c r="M405" s="111"/>
      <c r="N405" s="195"/>
    </row>
    <row r="406" spans="3:14" s="7" customFormat="1" ht="78" customHeight="1">
      <c r="C406" s="52">
        <v>37</v>
      </c>
      <c r="D406" s="53" t="s">
        <v>510</v>
      </c>
      <c r="E406" s="53" t="s">
        <v>422</v>
      </c>
      <c r="F406" s="54" t="s">
        <v>511</v>
      </c>
      <c r="G406" s="56"/>
      <c r="H406" s="56"/>
      <c r="I406" s="56">
        <v>300000</v>
      </c>
      <c r="J406" s="56">
        <v>300000</v>
      </c>
      <c r="K406" s="56">
        <v>300000</v>
      </c>
      <c r="L406" s="53" t="s">
        <v>375</v>
      </c>
      <c r="M406" s="95" t="s">
        <v>385</v>
      </c>
      <c r="N406" s="58" t="s">
        <v>36</v>
      </c>
    </row>
    <row r="407" spans="3:14" s="7" customFormat="1" ht="42" customHeight="1">
      <c r="C407" s="52">
        <v>38</v>
      </c>
      <c r="D407" s="427" t="s">
        <v>512</v>
      </c>
      <c r="E407" s="427" t="s">
        <v>513</v>
      </c>
      <c r="F407" s="426" t="s">
        <v>514</v>
      </c>
      <c r="G407" s="56"/>
      <c r="H407" s="56"/>
      <c r="I407" s="56">
        <v>150000</v>
      </c>
      <c r="J407" s="56">
        <v>150000</v>
      </c>
      <c r="K407" s="56">
        <v>150000</v>
      </c>
      <c r="L407" s="53" t="s">
        <v>515</v>
      </c>
      <c r="M407" s="95" t="s">
        <v>516</v>
      </c>
      <c r="N407" s="58" t="s">
        <v>36</v>
      </c>
    </row>
    <row r="408" spans="3:14" s="7" customFormat="1" ht="33" customHeight="1">
      <c r="C408" s="114"/>
      <c r="F408" s="81"/>
      <c r="G408" s="105"/>
      <c r="H408" s="105"/>
      <c r="I408" s="105"/>
      <c r="J408" s="105"/>
      <c r="K408" s="105"/>
      <c r="N408" s="80"/>
    </row>
    <row r="409" spans="3:14" s="7" customFormat="1" ht="16.899999999999999" customHeight="1">
      <c r="C409" s="114"/>
      <c r="F409" s="81"/>
      <c r="G409" s="105"/>
      <c r="H409" s="105"/>
      <c r="I409" s="105"/>
      <c r="J409" s="105"/>
      <c r="K409" s="105"/>
      <c r="N409" s="80"/>
    </row>
    <row r="410" spans="3:14" s="7" customFormat="1" ht="16.899999999999999" customHeight="1">
      <c r="C410" s="114"/>
      <c r="F410" s="81"/>
      <c r="G410" s="105"/>
      <c r="H410" s="105"/>
      <c r="I410" s="105"/>
      <c r="J410" s="105"/>
      <c r="K410" s="105"/>
      <c r="N410" s="80"/>
    </row>
    <row r="411" spans="3:14" s="6" customFormat="1" ht="19.899999999999999" customHeight="1">
      <c r="C411" s="561" t="s">
        <v>0</v>
      </c>
      <c r="D411" s="561"/>
      <c r="E411" s="561"/>
      <c r="F411" s="561"/>
      <c r="G411" s="561"/>
      <c r="H411" s="561"/>
      <c r="I411" s="561"/>
      <c r="J411" s="561"/>
      <c r="K411" s="561"/>
      <c r="L411" s="561"/>
      <c r="M411" s="561"/>
      <c r="N411" s="352"/>
    </row>
    <row r="412" spans="3:14" s="6" customFormat="1" ht="14.45" customHeight="1">
      <c r="C412" s="553" t="s">
        <v>1</v>
      </c>
      <c r="D412" s="553"/>
      <c r="E412" s="553"/>
      <c r="F412" s="553"/>
      <c r="G412" s="553"/>
      <c r="H412" s="553"/>
      <c r="I412" s="553"/>
      <c r="J412" s="553"/>
      <c r="K412" s="553"/>
      <c r="L412" s="553"/>
      <c r="M412" s="553"/>
      <c r="N412" s="315" t="s">
        <v>2</v>
      </c>
    </row>
    <row r="413" spans="3:14" s="2" customFormat="1" ht="13.15" customHeight="1">
      <c r="C413" s="542" t="s">
        <v>3</v>
      </c>
      <c r="D413" s="542"/>
      <c r="E413" s="542"/>
      <c r="F413" s="542"/>
      <c r="G413" s="542"/>
      <c r="H413" s="542"/>
      <c r="I413" s="542"/>
      <c r="J413" s="542"/>
      <c r="K413" s="542"/>
      <c r="L413" s="542"/>
      <c r="M413" s="542"/>
      <c r="N413" s="542"/>
    </row>
    <row r="414" spans="3:14" s="2" customFormat="1">
      <c r="C414" s="542" t="s">
        <v>4</v>
      </c>
      <c r="D414" s="542"/>
      <c r="E414" s="542"/>
      <c r="F414" s="542"/>
      <c r="G414" s="542"/>
      <c r="H414" s="542"/>
      <c r="I414" s="542"/>
      <c r="J414" s="542"/>
      <c r="K414" s="542"/>
      <c r="L414" s="542"/>
      <c r="M414" s="542"/>
      <c r="N414" s="542"/>
    </row>
    <row r="415" spans="3:14" s="2" customFormat="1" ht="7.15" customHeight="1">
      <c r="C415" s="16"/>
      <c r="D415" s="16"/>
      <c r="E415" s="16"/>
      <c r="F415" s="16"/>
      <c r="G415" s="16"/>
      <c r="H415" s="16"/>
      <c r="I415" s="16"/>
      <c r="J415" s="16"/>
      <c r="K415" s="16"/>
      <c r="L415" s="16"/>
      <c r="M415" s="16"/>
      <c r="N415" s="16"/>
    </row>
    <row r="416" spans="3:14" s="2" customFormat="1">
      <c r="C416" s="543" t="s">
        <v>5</v>
      </c>
      <c r="D416" s="543"/>
      <c r="E416" s="543"/>
      <c r="F416" s="543"/>
      <c r="G416" s="543"/>
      <c r="H416" s="543"/>
      <c r="I416" s="543"/>
      <c r="J416" s="543"/>
      <c r="K416" s="543"/>
      <c r="L416" s="543"/>
      <c r="M416" s="543"/>
      <c r="N416" s="543"/>
    </row>
    <row r="417" spans="2:14" s="2" customFormat="1">
      <c r="C417" s="352" t="s">
        <v>6</v>
      </c>
      <c r="D417" s="352"/>
      <c r="E417" s="352"/>
      <c r="F417" s="352" t="s">
        <v>7</v>
      </c>
      <c r="G417" s="352"/>
      <c r="H417" s="352"/>
      <c r="I417" s="352"/>
      <c r="J417" s="352"/>
      <c r="K417" s="352"/>
      <c r="L417" s="352"/>
      <c r="M417" s="352"/>
      <c r="N417" s="352"/>
    </row>
    <row r="418" spans="2:14" s="2" customFormat="1">
      <c r="C418" s="352"/>
      <c r="D418" s="352"/>
      <c r="E418" s="352"/>
      <c r="F418" s="352" t="s">
        <v>8</v>
      </c>
      <c r="G418" s="352"/>
      <c r="H418" s="352"/>
      <c r="I418" s="352"/>
      <c r="J418" s="352"/>
      <c r="K418" s="352"/>
      <c r="L418" s="352"/>
      <c r="M418" s="352"/>
      <c r="N418" s="352"/>
    </row>
    <row r="419" spans="2:14" s="2" customFormat="1">
      <c r="C419" s="352"/>
      <c r="D419" s="352"/>
      <c r="E419" s="352"/>
      <c r="F419" s="352" t="s">
        <v>9</v>
      </c>
      <c r="G419" s="352"/>
      <c r="H419" s="352"/>
      <c r="I419" s="352"/>
      <c r="J419" s="352"/>
      <c r="K419" s="352"/>
      <c r="L419" s="352"/>
      <c r="M419" s="352"/>
      <c r="N419" s="352"/>
    </row>
    <row r="420" spans="2:14" s="2" customFormat="1">
      <c r="C420" s="352" t="s">
        <v>10</v>
      </c>
      <c r="D420" s="352"/>
      <c r="E420" s="352"/>
      <c r="F420" s="352" t="s">
        <v>11</v>
      </c>
      <c r="G420" s="352"/>
      <c r="H420" s="352"/>
      <c r="I420" s="352"/>
      <c r="J420" s="352"/>
      <c r="K420" s="352"/>
      <c r="L420" s="352"/>
      <c r="M420" s="352"/>
      <c r="N420" s="352"/>
    </row>
    <row r="421" spans="2:14" s="2" customFormat="1" ht="16.149999999999999" customHeight="1">
      <c r="C421" s="543" t="s">
        <v>12</v>
      </c>
      <c r="D421" s="543"/>
      <c r="E421" s="543"/>
      <c r="F421" s="543"/>
      <c r="G421" s="543"/>
      <c r="H421" s="543"/>
      <c r="I421" s="543"/>
      <c r="J421" s="543"/>
      <c r="K421" s="543"/>
      <c r="L421" s="543"/>
      <c r="M421" s="543"/>
      <c r="N421" s="543"/>
    </row>
    <row r="422" spans="2:14" s="2" customFormat="1" ht="11.45" customHeight="1">
      <c r="C422" s="543" t="s">
        <v>13</v>
      </c>
      <c r="D422" s="543"/>
      <c r="E422" s="543"/>
      <c r="F422" s="543"/>
      <c r="G422" s="543"/>
      <c r="H422" s="543"/>
      <c r="I422" s="543"/>
      <c r="J422" s="543"/>
      <c r="K422" s="543"/>
      <c r="L422" s="543"/>
      <c r="M422" s="543"/>
      <c r="N422" s="543"/>
    </row>
    <row r="423" spans="2:14" s="2" customFormat="1">
      <c r="C423" s="15" t="s">
        <v>14</v>
      </c>
      <c r="D423" s="2" t="s">
        <v>15</v>
      </c>
      <c r="F423" s="16"/>
      <c r="G423" s="16"/>
      <c r="H423" s="16"/>
      <c r="I423" s="16"/>
      <c r="J423" s="16"/>
      <c r="K423" s="16"/>
      <c r="L423" s="16"/>
      <c r="N423" s="40"/>
    </row>
    <row r="424" spans="2:14" s="2" customFormat="1">
      <c r="B424" s="15"/>
      <c r="C424" s="2" t="s">
        <v>369</v>
      </c>
      <c r="E424" s="16"/>
      <c r="F424" s="16"/>
      <c r="G424" s="16"/>
      <c r="H424" s="16"/>
      <c r="I424" s="16"/>
      <c r="J424" s="16"/>
      <c r="K424" s="16"/>
      <c r="M424" s="40"/>
    </row>
    <row r="425" spans="2:14" s="2" customFormat="1">
      <c r="C425" s="15"/>
      <c r="D425" s="2" t="s">
        <v>370</v>
      </c>
      <c r="F425" s="16"/>
      <c r="G425" s="16"/>
      <c r="H425" s="16"/>
      <c r="I425" s="16"/>
      <c r="J425" s="16"/>
      <c r="K425" s="16"/>
      <c r="L425" s="16"/>
      <c r="N425" s="40"/>
    </row>
    <row r="426" spans="2:14" s="2" customFormat="1">
      <c r="C426" s="15"/>
      <c r="D426" s="2" t="s">
        <v>371</v>
      </c>
      <c r="E426" s="66"/>
      <c r="F426" s="66"/>
      <c r="G426" s="66"/>
      <c r="H426" s="66"/>
      <c r="I426" s="66"/>
      <c r="J426" s="66"/>
      <c r="K426" s="66"/>
      <c r="L426" s="66"/>
      <c r="M426" s="66"/>
      <c r="N426" s="86"/>
    </row>
    <row r="427" spans="2:14" s="2" customFormat="1" ht="14.45" customHeight="1">
      <c r="C427" s="395"/>
      <c r="D427" s="396"/>
      <c r="E427" s="417"/>
      <c r="F427" s="398" t="s">
        <v>18</v>
      </c>
      <c r="G427" s="555" t="s">
        <v>19</v>
      </c>
      <c r="H427" s="556"/>
      <c r="I427" s="556"/>
      <c r="J427" s="556"/>
      <c r="K427" s="557"/>
      <c r="L427" s="87" t="s">
        <v>20</v>
      </c>
      <c r="M427" s="88" t="s">
        <v>21</v>
      </c>
      <c r="N427" s="89" t="s">
        <v>22</v>
      </c>
    </row>
    <row r="428" spans="2:14" s="393" customFormat="1" ht="17.45" customHeight="1">
      <c r="C428" s="399" t="s">
        <v>23</v>
      </c>
      <c r="D428" s="400" t="s">
        <v>24</v>
      </c>
      <c r="E428" s="475" t="s">
        <v>25</v>
      </c>
      <c r="F428" s="402" t="s">
        <v>26</v>
      </c>
      <c r="G428" s="403">
        <v>2566</v>
      </c>
      <c r="H428" s="404">
        <v>2567</v>
      </c>
      <c r="I428" s="405">
        <v>2568</v>
      </c>
      <c r="J428" s="405">
        <v>2569</v>
      </c>
      <c r="K428" s="405">
        <v>2570</v>
      </c>
      <c r="L428" s="430" t="s">
        <v>27</v>
      </c>
      <c r="M428" s="431" t="s">
        <v>28</v>
      </c>
      <c r="N428" s="483" t="s">
        <v>29</v>
      </c>
    </row>
    <row r="429" spans="2:14" s="393" customFormat="1" ht="15" customHeight="1">
      <c r="C429" s="461"/>
      <c r="D429" s="406"/>
      <c r="E429" s="463"/>
      <c r="F429" s="476"/>
      <c r="G429" s="451" t="s">
        <v>30</v>
      </c>
      <c r="H429" s="451" t="s">
        <v>30</v>
      </c>
      <c r="I429" s="452" t="s">
        <v>30</v>
      </c>
      <c r="J429" s="452" t="s">
        <v>30</v>
      </c>
      <c r="K429" s="452" t="s">
        <v>30</v>
      </c>
      <c r="L429" s="484"/>
      <c r="M429" s="485"/>
      <c r="N429" s="486"/>
    </row>
    <row r="430" spans="2:14" s="7" customFormat="1" ht="59.45" customHeight="1">
      <c r="C430" s="52">
        <v>39</v>
      </c>
      <c r="D430" s="427" t="s">
        <v>517</v>
      </c>
      <c r="E430" s="427" t="s">
        <v>518</v>
      </c>
      <c r="F430" s="426" t="s">
        <v>519</v>
      </c>
      <c r="G430" s="56"/>
      <c r="H430" s="56"/>
      <c r="I430" s="56">
        <v>500000</v>
      </c>
      <c r="J430" s="56">
        <v>500000</v>
      </c>
      <c r="K430" s="56">
        <v>500000</v>
      </c>
      <c r="L430" s="172" t="s">
        <v>520</v>
      </c>
      <c r="M430" s="161" t="s">
        <v>521</v>
      </c>
      <c r="N430" s="97" t="s">
        <v>36</v>
      </c>
    </row>
    <row r="431" spans="2:14" s="7" customFormat="1" ht="55.9" customHeight="1">
      <c r="C431" s="52">
        <v>40</v>
      </c>
      <c r="D431" s="427" t="s">
        <v>522</v>
      </c>
      <c r="E431" s="427" t="s">
        <v>518</v>
      </c>
      <c r="F431" s="426" t="s">
        <v>523</v>
      </c>
      <c r="G431" s="56"/>
      <c r="H431" s="56"/>
      <c r="I431" s="56">
        <v>500000</v>
      </c>
      <c r="J431" s="56">
        <v>500000</v>
      </c>
      <c r="K431" s="56">
        <v>500000</v>
      </c>
      <c r="L431" s="172" t="s">
        <v>520</v>
      </c>
      <c r="M431" s="161" t="s">
        <v>521</v>
      </c>
      <c r="N431" s="97" t="s">
        <v>36</v>
      </c>
    </row>
    <row r="432" spans="2:14" s="7" customFormat="1" ht="30.6" customHeight="1">
      <c r="C432" s="193">
        <v>41</v>
      </c>
      <c r="D432" s="161" t="s">
        <v>524</v>
      </c>
      <c r="E432" s="573" t="s">
        <v>518</v>
      </c>
      <c r="F432" s="160" t="s">
        <v>525</v>
      </c>
      <c r="G432" s="185"/>
      <c r="H432" s="162"/>
      <c r="I432" s="185">
        <v>500000</v>
      </c>
      <c r="J432" s="162">
        <v>500000</v>
      </c>
      <c r="K432" s="162">
        <v>500000</v>
      </c>
      <c r="L432" s="172" t="s">
        <v>520</v>
      </c>
      <c r="M432" s="161" t="s">
        <v>521</v>
      </c>
      <c r="N432" s="97" t="s">
        <v>36</v>
      </c>
    </row>
    <row r="433" spans="3:14" s="7" customFormat="1" ht="30.6" customHeight="1">
      <c r="C433" s="175"/>
      <c r="D433" s="165"/>
      <c r="E433" s="574"/>
      <c r="F433" s="164" t="s">
        <v>526</v>
      </c>
      <c r="G433" s="105"/>
      <c r="H433" s="166"/>
      <c r="I433" s="105"/>
      <c r="J433" s="166"/>
      <c r="K433" s="166"/>
      <c r="M433" s="165"/>
      <c r="N433" s="197"/>
    </row>
    <row r="434" spans="3:14" s="7" customFormat="1" ht="30.6" customHeight="1">
      <c r="C434" s="175"/>
      <c r="D434" s="165"/>
      <c r="F434" s="164" t="s">
        <v>527</v>
      </c>
      <c r="G434" s="105"/>
      <c r="H434" s="166"/>
      <c r="I434" s="105"/>
      <c r="J434" s="166"/>
      <c r="K434" s="166"/>
      <c r="M434" s="165"/>
      <c r="N434" s="197"/>
    </row>
    <row r="435" spans="3:14" s="7" customFormat="1" ht="30.6" customHeight="1">
      <c r="C435" s="175"/>
      <c r="D435" s="165"/>
      <c r="F435" s="164" t="s">
        <v>528</v>
      </c>
      <c r="G435" s="105"/>
      <c r="H435" s="166"/>
      <c r="I435" s="105"/>
      <c r="J435" s="166"/>
      <c r="K435" s="166"/>
      <c r="M435" s="165"/>
      <c r="N435" s="197"/>
    </row>
    <row r="436" spans="3:14" s="7" customFormat="1" ht="30.6" customHeight="1">
      <c r="C436" s="175"/>
      <c r="D436" s="165"/>
      <c r="F436" s="164" t="s">
        <v>529</v>
      </c>
      <c r="G436" s="105"/>
      <c r="H436" s="166"/>
      <c r="I436" s="105"/>
      <c r="J436" s="166"/>
      <c r="K436" s="166"/>
      <c r="M436" s="165"/>
      <c r="N436" s="197"/>
    </row>
    <row r="437" spans="3:14" s="7" customFormat="1" ht="30.6" customHeight="1">
      <c r="C437" s="194"/>
      <c r="D437" s="111"/>
      <c r="E437" s="192"/>
      <c r="F437" s="169" t="s">
        <v>530</v>
      </c>
      <c r="G437" s="187"/>
      <c r="H437" s="170"/>
      <c r="I437" s="187"/>
      <c r="J437" s="170"/>
      <c r="K437" s="170"/>
      <c r="L437" s="192"/>
      <c r="M437" s="111"/>
      <c r="N437" s="195"/>
    </row>
    <row r="438" spans="3:14" s="7" customFormat="1" ht="18.95" customHeight="1">
      <c r="C438" s="114"/>
      <c r="F438" s="81"/>
      <c r="G438" s="105"/>
      <c r="H438" s="105"/>
      <c r="I438" s="105"/>
      <c r="J438" s="105"/>
      <c r="K438" s="105"/>
      <c r="N438" s="80"/>
    </row>
    <row r="439" spans="3:14" s="6" customFormat="1" ht="19.899999999999999" customHeight="1">
      <c r="C439" s="561" t="s">
        <v>0</v>
      </c>
      <c r="D439" s="561"/>
      <c r="E439" s="561"/>
      <c r="F439" s="561"/>
      <c r="G439" s="561"/>
      <c r="H439" s="561"/>
      <c r="I439" s="561"/>
      <c r="J439" s="561"/>
      <c r="K439" s="561"/>
      <c r="L439" s="561"/>
      <c r="M439" s="561"/>
      <c r="N439" s="352"/>
    </row>
    <row r="440" spans="3:14" s="6" customFormat="1" ht="14.45" customHeight="1">
      <c r="C440" s="553" t="s">
        <v>1</v>
      </c>
      <c r="D440" s="553"/>
      <c r="E440" s="553"/>
      <c r="F440" s="553"/>
      <c r="G440" s="553"/>
      <c r="H440" s="553"/>
      <c r="I440" s="553"/>
      <c r="J440" s="553"/>
      <c r="K440" s="553"/>
      <c r="L440" s="553"/>
      <c r="M440" s="553"/>
      <c r="N440" s="315" t="s">
        <v>2</v>
      </c>
    </row>
    <row r="441" spans="3:14" s="2" customFormat="1" ht="13.15" customHeight="1">
      <c r="C441" s="542" t="s">
        <v>3</v>
      </c>
      <c r="D441" s="542"/>
      <c r="E441" s="542"/>
      <c r="F441" s="542"/>
      <c r="G441" s="542"/>
      <c r="H441" s="542"/>
      <c r="I441" s="542"/>
      <c r="J441" s="542"/>
      <c r="K441" s="542"/>
      <c r="L441" s="542"/>
      <c r="M441" s="542"/>
      <c r="N441" s="542"/>
    </row>
    <row r="442" spans="3:14" s="2" customFormat="1">
      <c r="C442" s="542" t="s">
        <v>4</v>
      </c>
      <c r="D442" s="542"/>
      <c r="E442" s="542"/>
      <c r="F442" s="542"/>
      <c r="G442" s="542"/>
      <c r="H442" s="542"/>
      <c r="I442" s="542"/>
      <c r="J442" s="542"/>
      <c r="K442" s="542"/>
      <c r="L442" s="542"/>
      <c r="M442" s="542"/>
      <c r="N442" s="542"/>
    </row>
    <row r="443" spans="3:14" s="2" customFormat="1" ht="7.15" customHeight="1">
      <c r="C443" s="16"/>
      <c r="D443" s="16"/>
      <c r="E443" s="16"/>
      <c r="F443" s="16"/>
      <c r="G443" s="16"/>
      <c r="H443" s="16"/>
      <c r="I443" s="16"/>
      <c r="J443" s="16"/>
      <c r="K443" s="16"/>
      <c r="L443" s="16"/>
      <c r="M443" s="16"/>
      <c r="N443" s="16"/>
    </row>
    <row r="444" spans="3:14" s="2" customFormat="1">
      <c r="C444" s="543" t="s">
        <v>5</v>
      </c>
      <c r="D444" s="543"/>
      <c r="E444" s="543"/>
      <c r="F444" s="543"/>
      <c r="G444" s="543"/>
      <c r="H444" s="543"/>
      <c r="I444" s="543"/>
      <c r="J444" s="543"/>
      <c r="K444" s="543"/>
      <c r="L444" s="543"/>
      <c r="M444" s="543"/>
      <c r="N444" s="543"/>
    </row>
    <row r="445" spans="3:14" s="2" customFormat="1">
      <c r="C445" s="352" t="s">
        <v>6</v>
      </c>
      <c r="D445" s="352"/>
      <c r="E445" s="352"/>
      <c r="F445" s="352" t="s">
        <v>7</v>
      </c>
      <c r="G445" s="352"/>
      <c r="H445" s="352"/>
      <c r="I445" s="352"/>
      <c r="J445" s="352"/>
      <c r="K445" s="352"/>
      <c r="L445" s="352"/>
      <c r="M445" s="352"/>
      <c r="N445" s="352"/>
    </row>
    <row r="446" spans="3:14" s="2" customFormat="1">
      <c r="C446" s="352"/>
      <c r="D446" s="352"/>
      <c r="E446" s="352"/>
      <c r="F446" s="352" t="s">
        <v>8</v>
      </c>
      <c r="G446" s="352"/>
      <c r="H446" s="352"/>
      <c r="I446" s="352"/>
      <c r="J446" s="352"/>
      <c r="K446" s="352"/>
      <c r="L446" s="352"/>
      <c r="M446" s="352"/>
      <c r="N446" s="352"/>
    </row>
    <row r="447" spans="3:14" s="2" customFormat="1">
      <c r="C447" s="352"/>
      <c r="D447" s="352"/>
      <c r="E447" s="352"/>
      <c r="F447" s="352" t="s">
        <v>9</v>
      </c>
      <c r="G447" s="352"/>
      <c r="H447" s="352"/>
      <c r="I447" s="352"/>
      <c r="J447" s="352"/>
      <c r="K447" s="352"/>
      <c r="L447" s="352"/>
      <c r="M447" s="352"/>
      <c r="N447" s="352"/>
    </row>
    <row r="448" spans="3:14" s="2" customFormat="1">
      <c r="C448" s="352" t="s">
        <v>10</v>
      </c>
      <c r="D448" s="352"/>
      <c r="E448" s="352"/>
      <c r="F448" s="352" t="s">
        <v>11</v>
      </c>
      <c r="G448" s="352"/>
      <c r="H448" s="352"/>
      <c r="I448" s="352"/>
      <c r="J448" s="352"/>
      <c r="K448" s="352"/>
      <c r="L448" s="352"/>
      <c r="M448" s="352"/>
      <c r="N448" s="352"/>
    </row>
    <row r="449" spans="2:14" s="2" customFormat="1" ht="16.149999999999999" customHeight="1">
      <c r="C449" s="543" t="s">
        <v>12</v>
      </c>
      <c r="D449" s="543"/>
      <c r="E449" s="543"/>
      <c r="F449" s="543"/>
      <c r="G449" s="543"/>
      <c r="H449" s="543"/>
      <c r="I449" s="543"/>
      <c r="J449" s="543"/>
      <c r="K449" s="543"/>
      <c r="L449" s="543"/>
      <c r="M449" s="543"/>
      <c r="N449" s="543"/>
    </row>
    <row r="450" spans="2:14" s="2" customFormat="1" ht="11.45" customHeight="1">
      <c r="C450" s="543" t="s">
        <v>13</v>
      </c>
      <c r="D450" s="543"/>
      <c r="E450" s="543"/>
      <c r="F450" s="543"/>
      <c r="G450" s="543"/>
      <c r="H450" s="543"/>
      <c r="I450" s="543"/>
      <c r="J450" s="543"/>
      <c r="K450" s="543"/>
      <c r="L450" s="543"/>
      <c r="M450" s="543"/>
      <c r="N450" s="543"/>
    </row>
    <row r="451" spans="2:14" s="2" customFormat="1">
      <c r="C451" s="15" t="s">
        <v>14</v>
      </c>
      <c r="D451" s="2" t="s">
        <v>15</v>
      </c>
      <c r="F451" s="16"/>
      <c r="G451" s="16"/>
      <c r="H451" s="16"/>
      <c r="I451" s="16"/>
      <c r="J451" s="16"/>
      <c r="K451" s="16"/>
      <c r="L451" s="16"/>
      <c r="N451" s="40"/>
    </row>
    <row r="452" spans="2:14" s="2" customFormat="1">
      <c r="B452" s="15"/>
      <c r="C452" s="2" t="s">
        <v>369</v>
      </c>
      <c r="E452" s="16"/>
      <c r="F452" s="16"/>
      <c r="G452" s="16"/>
      <c r="H452" s="16"/>
      <c r="I452" s="16"/>
      <c r="J452" s="16"/>
      <c r="K452" s="16"/>
      <c r="M452" s="40"/>
    </row>
    <row r="453" spans="2:14" s="2" customFormat="1">
      <c r="C453" s="15"/>
      <c r="D453" s="2" t="s">
        <v>370</v>
      </c>
      <c r="F453" s="16"/>
      <c r="G453" s="16"/>
      <c r="H453" s="16"/>
      <c r="I453" s="16"/>
      <c r="J453" s="16"/>
      <c r="K453" s="16"/>
      <c r="L453" s="16"/>
      <c r="N453" s="40"/>
    </row>
    <row r="454" spans="2:14" s="2" customFormat="1">
      <c r="C454" s="15"/>
      <c r="D454" s="2" t="s">
        <v>371</v>
      </c>
      <c r="E454" s="66"/>
      <c r="F454" s="66"/>
      <c r="G454" s="66"/>
      <c r="H454" s="66"/>
      <c r="I454" s="66"/>
      <c r="J454" s="66"/>
      <c r="K454" s="66"/>
      <c r="L454" s="66"/>
      <c r="M454" s="66"/>
      <c r="N454" s="86"/>
    </row>
    <row r="455" spans="2:14" s="2" customFormat="1" ht="14.45" customHeight="1">
      <c r="C455" s="395"/>
      <c r="D455" s="396"/>
      <c r="E455" s="417"/>
      <c r="F455" s="398" t="s">
        <v>18</v>
      </c>
      <c r="G455" s="555" t="s">
        <v>19</v>
      </c>
      <c r="H455" s="556"/>
      <c r="I455" s="556"/>
      <c r="J455" s="556"/>
      <c r="K455" s="557"/>
      <c r="L455" s="87" t="s">
        <v>20</v>
      </c>
      <c r="M455" s="88" t="s">
        <v>21</v>
      </c>
      <c r="N455" s="89" t="s">
        <v>22</v>
      </c>
    </row>
    <row r="456" spans="2:14" s="393" customFormat="1" ht="17.45" customHeight="1">
      <c r="C456" s="399" t="s">
        <v>23</v>
      </c>
      <c r="D456" s="400" t="s">
        <v>24</v>
      </c>
      <c r="E456" s="475" t="s">
        <v>25</v>
      </c>
      <c r="F456" s="402" t="s">
        <v>26</v>
      </c>
      <c r="G456" s="403">
        <v>2566</v>
      </c>
      <c r="H456" s="404">
        <v>2567</v>
      </c>
      <c r="I456" s="405">
        <v>2568</v>
      </c>
      <c r="J456" s="405">
        <v>2569</v>
      </c>
      <c r="K456" s="405">
        <v>2570</v>
      </c>
      <c r="L456" s="430" t="s">
        <v>27</v>
      </c>
      <c r="M456" s="431" t="s">
        <v>28</v>
      </c>
      <c r="N456" s="483" t="s">
        <v>29</v>
      </c>
    </row>
    <row r="457" spans="2:14" s="393" customFormat="1" ht="15" customHeight="1">
      <c r="C457" s="461"/>
      <c r="D457" s="406"/>
      <c r="E457" s="463"/>
      <c r="F457" s="476"/>
      <c r="G457" s="451" t="s">
        <v>30</v>
      </c>
      <c r="H457" s="451" t="s">
        <v>30</v>
      </c>
      <c r="I457" s="452" t="s">
        <v>30</v>
      </c>
      <c r="J457" s="452" t="s">
        <v>30</v>
      </c>
      <c r="K457" s="452" t="s">
        <v>30</v>
      </c>
      <c r="L457" s="484"/>
      <c r="M457" s="485"/>
      <c r="N457" s="486"/>
    </row>
    <row r="458" spans="2:14" s="7" customFormat="1" ht="49.15" customHeight="1">
      <c r="C458" s="110">
        <v>42</v>
      </c>
      <c r="D458" s="111" t="s">
        <v>531</v>
      </c>
      <c r="E458" s="111" t="s">
        <v>532</v>
      </c>
      <c r="F458" s="169" t="s">
        <v>533</v>
      </c>
      <c r="G458" s="170"/>
      <c r="H458" s="170"/>
      <c r="I458" s="170">
        <v>500000</v>
      </c>
      <c r="J458" s="170">
        <v>500000</v>
      </c>
      <c r="K458" s="170">
        <v>500000</v>
      </c>
      <c r="L458" s="53" t="s">
        <v>534</v>
      </c>
      <c r="M458" s="95" t="s">
        <v>535</v>
      </c>
      <c r="N458" s="58" t="s">
        <v>36</v>
      </c>
    </row>
    <row r="459" spans="2:14" s="7" customFormat="1" ht="42.6" customHeight="1">
      <c r="C459" s="52">
        <v>43</v>
      </c>
      <c r="D459" s="427" t="s">
        <v>536</v>
      </c>
      <c r="E459" s="427" t="s">
        <v>518</v>
      </c>
      <c r="F459" s="426" t="s">
        <v>537</v>
      </c>
      <c r="G459" s="56"/>
      <c r="H459" s="56"/>
      <c r="I459" s="56">
        <v>400000</v>
      </c>
      <c r="J459" s="56">
        <v>400000</v>
      </c>
      <c r="K459" s="56">
        <v>400000</v>
      </c>
      <c r="L459" s="53" t="s">
        <v>534</v>
      </c>
      <c r="M459" s="95" t="s">
        <v>535</v>
      </c>
      <c r="N459" s="58" t="s">
        <v>36</v>
      </c>
    </row>
    <row r="460" spans="2:14" s="7" customFormat="1" ht="49.9" customHeight="1">
      <c r="C460" s="52">
        <v>44</v>
      </c>
      <c r="D460" s="53" t="s">
        <v>538</v>
      </c>
      <c r="E460" s="53" t="s">
        <v>518</v>
      </c>
      <c r="F460" s="54" t="s">
        <v>539</v>
      </c>
      <c r="G460" s="56"/>
      <c r="H460" s="56"/>
      <c r="I460" s="56">
        <v>300000</v>
      </c>
      <c r="J460" s="56">
        <v>300000</v>
      </c>
      <c r="K460" s="56">
        <v>300000</v>
      </c>
      <c r="L460" s="53" t="s">
        <v>520</v>
      </c>
      <c r="M460" s="95" t="s">
        <v>521</v>
      </c>
      <c r="N460" s="58" t="s">
        <v>36</v>
      </c>
    </row>
    <row r="461" spans="2:14" s="239" customFormat="1" ht="46.15" customHeight="1">
      <c r="C461" s="513">
        <v>45</v>
      </c>
      <c r="D461" s="53" t="s">
        <v>540</v>
      </c>
      <c r="E461" s="53" t="s">
        <v>387</v>
      </c>
      <c r="F461" s="54" t="s">
        <v>541</v>
      </c>
      <c r="G461" s="56"/>
      <c r="H461" s="56"/>
      <c r="I461" s="56">
        <v>500000</v>
      </c>
      <c r="J461" s="56">
        <v>500000</v>
      </c>
      <c r="K461" s="56">
        <v>500000</v>
      </c>
      <c r="L461" s="53" t="s">
        <v>542</v>
      </c>
      <c r="M461" s="95" t="s">
        <v>543</v>
      </c>
      <c r="N461" s="58" t="s">
        <v>36</v>
      </c>
    </row>
    <row r="462" spans="2:14" s="7" customFormat="1" ht="43.15" customHeight="1">
      <c r="C462" s="52">
        <v>46</v>
      </c>
      <c r="D462" s="53" t="s">
        <v>544</v>
      </c>
      <c r="E462" s="53" t="s">
        <v>387</v>
      </c>
      <c r="F462" s="54" t="s">
        <v>545</v>
      </c>
      <c r="G462" s="56"/>
      <c r="H462" s="56"/>
      <c r="I462" s="56">
        <v>500000</v>
      </c>
      <c r="J462" s="56">
        <v>500000</v>
      </c>
      <c r="K462" s="56">
        <v>500000</v>
      </c>
      <c r="L462" s="53" t="s">
        <v>542</v>
      </c>
      <c r="M462" s="95" t="s">
        <v>543</v>
      </c>
      <c r="N462" s="58" t="s">
        <v>36</v>
      </c>
    </row>
    <row r="463" spans="2:14" s="7" customFormat="1" ht="44.45" customHeight="1">
      <c r="C463" s="52">
        <v>47</v>
      </c>
      <c r="D463" s="53" t="s">
        <v>546</v>
      </c>
      <c r="E463" s="53" t="s">
        <v>387</v>
      </c>
      <c r="F463" s="54" t="s">
        <v>547</v>
      </c>
      <c r="G463" s="56"/>
      <c r="H463" s="56"/>
      <c r="I463" s="56">
        <v>500000</v>
      </c>
      <c r="J463" s="56">
        <v>500000</v>
      </c>
      <c r="K463" s="56">
        <v>500000</v>
      </c>
      <c r="L463" s="53" t="s">
        <v>542</v>
      </c>
      <c r="M463" s="95" t="s">
        <v>543</v>
      </c>
      <c r="N463" s="58" t="s">
        <v>36</v>
      </c>
    </row>
    <row r="464" spans="2:14" s="7" customFormat="1" ht="13.15" customHeight="1">
      <c r="C464" s="114"/>
      <c r="F464" s="81"/>
      <c r="G464" s="105"/>
      <c r="H464" s="105"/>
      <c r="I464" s="105"/>
      <c r="J464" s="105"/>
      <c r="K464" s="105"/>
      <c r="N464" s="80"/>
    </row>
    <row r="465" spans="2:14" s="7" customFormat="1" ht="13.15" customHeight="1">
      <c r="C465" s="114"/>
      <c r="F465" s="81"/>
      <c r="G465" s="105"/>
      <c r="H465" s="105"/>
      <c r="I465" s="105"/>
      <c r="J465" s="105"/>
      <c r="K465" s="105"/>
      <c r="N465" s="80"/>
    </row>
    <row r="466" spans="2:14" s="7" customFormat="1" ht="13.15" customHeight="1">
      <c r="C466" s="114"/>
      <c r="F466" s="81"/>
      <c r="G466" s="105"/>
      <c r="H466" s="105"/>
      <c r="I466" s="105"/>
      <c r="J466" s="105"/>
      <c r="K466" s="105"/>
      <c r="N466" s="80"/>
    </row>
    <row r="467" spans="2:14" s="6" customFormat="1" ht="19.899999999999999" customHeight="1">
      <c r="C467" s="561" t="s">
        <v>0</v>
      </c>
      <c r="D467" s="561"/>
      <c r="E467" s="561"/>
      <c r="F467" s="561"/>
      <c r="G467" s="561"/>
      <c r="H467" s="561"/>
      <c r="I467" s="561"/>
      <c r="J467" s="561"/>
      <c r="K467" s="561"/>
      <c r="L467" s="561"/>
      <c r="M467" s="561"/>
      <c r="N467" s="352"/>
    </row>
    <row r="468" spans="2:14" s="6" customFormat="1" ht="14.45" customHeight="1">
      <c r="C468" s="553" t="s">
        <v>1</v>
      </c>
      <c r="D468" s="553"/>
      <c r="E468" s="553"/>
      <c r="F468" s="553"/>
      <c r="G468" s="553"/>
      <c r="H468" s="553"/>
      <c r="I468" s="553"/>
      <c r="J468" s="553"/>
      <c r="K468" s="553"/>
      <c r="L468" s="553"/>
      <c r="M468" s="553"/>
      <c r="N468" s="315" t="s">
        <v>2</v>
      </c>
    </row>
    <row r="469" spans="2:14" s="2" customFormat="1" ht="13.15" customHeight="1">
      <c r="C469" s="542" t="s">
        <v>3</v>
      </c>
      <c r="D469" s="542"/>
      <c r="E469" s="542"/>
      <c r="F469" s="542"/>
      <c r="G469" s="542"/>
      <c r="H469" s="542"/>
      <c r="I469" s="542"/>
      <c r="J469" s="542"/>
      <c r="K469" s="542"/>
      <c r="L469" s="542"/>
      <c r="M469" s="542"/>
      <c r="N469" s="542"/>
    </row>
    <row r="470" spans="2:14" s="2" customFormat="1">
      <c r="C470" s="542" t="s">
        <v>4</v>
      </c>
      <c r="D470" s="542"/>
      <c r="E470" s="542"/>
      <c r="F470" s="542"/>
      <c r="G470" s="542"/>
      <c r="H470" s="542"/>
      <c r="I470" s="542"/>
      <c r="J470" s="542"/>
      <c r="K470" s="542"/>
      <c r="L470" s="542"/>
      <c r="M470" s="542"/>
      <c r="N470" s="542"/>
    </row>
    <row r="471" spans="2:14" s="2" customFormat="1" ht="7.15" customHeight="1">
      <c r="C471" s="16"/>
      <c r="D471" s="16"/>
      <c r="E471" s="16"/>
      <c r="F471" s="16"/>
      <c r="G471" s="16"/>
      <c r="H471" s="16"/>
      <c r="I471" s="16"/>
      <c r="J471" s="16"/>
      <c r="K471" s="16"/>
      <c r="L471" s="16"/>
      <c r="M471" s="16"/>
      <c r="N471" s="16"/>
    </row>
    <row r="472" spans="2:14" s="2" customFormat="1">
      <c r="C472" s="543" t="s">
        <v>5</v>
      </c>
      <c r="D472" s="543"/>
      <c r="E472" s="543"/>
      <c r="F472" s="543"/>
      <c r="G472" s="543"/>
      <c r="H472" s="543"/>
      <c r="I472" s="543"/>
      <c r="J472" s="543"/>
      <c r="K472" s="543"/>
      <c r="L472" s="543"/>
      <c r="M472" s="543"/>
      <c r="N472" s="543"/>
    </row>
    <row r="473" spans="2:14" s="2" customFormat="1">
      <c r="C473" s="352" t="s">
        <v>6</v>
      </c>
      <c r="D473" s="352"/>
      <c r="E473" s="352"/>
      <c r="F473" s="352" t="s">
        <v>7</v>
      </c>
      <c r="G473" s="352"/>
      <c r="H473" s="352"/>
      <c r="I473" s="352"/>
      <c r="J473" s="352"/>
      <c r="K473" s="352"/>
      <c r="L473" s="352"/>
      <c r="M473" s="352"/>
      <c r="N473" s="352"/>
    </row>
    <row r="474" spans="2:14" s="2" customFormat="1">
      <c r="C474" s="352"/>
      <c r="D474" s="352"/>
      <c r="E474" s="352"/>
      <c r="F474" s="352" t="s">
        <v>8</v>
      </c>
      <c r="G474" s="352"/>
      <c r="H474" s="352"/>
      <c r="I474" s="352"/>
      <c r="J474" s="352"/>
      <c r="K474" s="352"/>
      <c r="L474" s="352"/>
      <c r="M474" s="352"/>
      <c r="N474" s="352"/>
    </row>
    <row r="475" spans="2:14" s="2" customFormat="1">
      <c r="C475" s="352"/>
      <c r="D475" s="352"/>
      <c r="E475" s="352"/>
      <c r="F475" s="352" t="s">
        <v>9</v>
      </c>
      <c r="G475" s="352"/>
      <c r="H475" s="352"/>
      <c r="I475" s="352"/>
      <c r="J475" s="352"/>
      <c r="K475" s="352"/>
      <c r="L475" s="352"/>
      <c r="M475" s="352"/>
      <c r="N475" s="352"/>
    </row>
    <row r="476" spans="2:14" s="2" customFormat="1">
      <c r="C476" s="352" t="s">
        <v>10</v>
      </c>
      <c r="D476" s="352"/>
      <c r="E476" s="352"/>
      <c r="F476" s="352" t="s">
        <v>11</v>
      </c>
      <c r="G476" s="352"/>
      <c r="H476" s="352"/>
      <c r="I476" s="352"/>
      <c r="J476" s="352"/>
      <c r="K476" s="352"/>
      <c r="L476" s="352"/>
      <c r="M476" s="352"/>
      <c r="N476" s="352"/>
    </row>
    <row r="477" spans="2:14" s="2" customFormat="1" ht="16.149999999999999" customHeight="1">
      <c r="C477" s="543" t="s">
        <v>12</v>
      </c>
      <c r="D477" s="543"/>
      <c r="E477" s="543"/>
      <c r="F477" s="543"/>
      <c r="G477" s="543"/>
      <c r="H477" s="543"/>
      <c r="I477" s="543"/>
      <c r="J477" s="543"/>
      <c r="K477" s="543"/>
      <c r="L477" s="543"/>
      <c r="M477" s="543"/>
      <c r="N477" s="543"/>
    </row>
    <row r="478" spans="2:14" s="2" customFormat="1" ht="11.45" customHeight="1">
      <c r="C478" s="543" t="s">
        <v>13</v>
      </c>
      <c r="D478" s="543"/>
      <c r="E478" s="543"/>
      <c r="F478" s="543"/>
      <c r="G478" s="543"/>
      <c r="H478" s="543"/>
      <c r="I478" s="543"/>
      <c r="J478" s="543"/>
      <c r="K478" s="543"/>
      <c r="L478" s="543"/>
      <c r="M478" s="543"/>
      <c r="N478" s="543"/>
    </row>
    <row r="479" spans="2:14" s="2" customFormat="1">
      <c r="C479" s="15" t="s">
        <v>14</v>
      </c>
      <c r="D479" s="2" t="s">
        <v>15</v>
      </c>
      <c r="F479" s="16"/>
      <c r="G479" s="16"/>
      <c r="H479" s="16"/>
      <c r="I479" s="16"/>
      <c r="J479" s="16"/>
      <c r="K479" s="16"/>
      <c r="L479" s="16"/>
      <c r="N479" s="40"/>
    </row>
    <row r="480" spans="2:14" s="2" customFormat="1">
      <c r="B480" s="15"/>
      <c r="C480" s="2" t="s">
        <v>369</v>
      </c>
      <c r="E480" s="16"/>
      <c r="F480" s="16"/>
      <c r="G480" s="16"/>
      <c r="H480" s="16"/>
      <c r="I480" s="16"/>
      <c r="J480" s="16"/>
      <c r="K480" s="16"/>
      <c r="M480" s="40"/>
    </row>
    <row r="481" spans="3:14" s="2" customFormat="1">
      <c r="C481" s="15"/>
      <c r="D481" s="2" t="s">
        <v>370</v>
      </c>
      <c r="F481" s="16"/>
      <c r="G481" s="16"/>
      <c r="H481" s="16"/>
      <c r="I481" s="16"/>
      <c r="J481" s="16"/>
      <c r="K481" s="16"/>
      <c r="L481" s="16"/>
      <c r="N481" s="40"/>
    </row>
    <row r="482" spans="3:14" s="2" customFormat="1">
      <c r="C482" s="15"/>
      <c r="D482" s="2" t="s">
        <v>371</v>
      </c>
      <c r="E482" s="66"/>
      <c r="F482" s="66"/>
      <c r="G482" s="66"/>
      <c r="H482" s="66"/>
      <c r="I482" s="66"/>
      <c r="J482" s="66"/>
      <c r="K482" s="66"/>
      <c r="L482" s="66"/>
      <c r="M482" s="66"/>
      <c r="N482" s="86"/>
    </row>
    <row r="483" spans="3:14" s="2" customFormat="1" ht="14.45" customHeight="1">
      <c r="C483" s="395"/>
      <c r="D483" s="396"/>
      <c r="E483" s="417"/>
      <c r="F483" s="398" t="s">
        <v>18</v>
      </c>
      <c r="G483" s="555" t="s">
        <v>19</v>
      </c>
      <c r="H483" s="556"/>
      <c r="I483" s="556"/>
      <c r="J483" s="556"/>
      <c r="K483" s="557"/>
      <c r="L483" s="87" t="s">
        <v>20</v>
      </c>
      <c r="M483" s="88" t="s">
        <v>21</v>
      </c>
      <c r="N483" s="89" t="s">
        <v>22</v>
      </c>
    </row>
    <row r="484" spans="3:14" s="393" customFormat="1" ht="17.45" customHeight="1">
      <c r="C484" s="399" t="s">
        <v>23</v>
      </c>
      <c r="D484" s="400" t="s">
        <v>24</v>
      </c>
      <c r="E484" s="475" t="s">
        <v>25</v>
      </c>
      <c r="F484" s="402" t="s">
        <v>26</v>
      </c>
      <c r="G484" s="403">
        <v>2566</v>
      </c>
      <c r="H484" s="404">
        <v>2567</v>
      </c>
      <c r="I484" s="405">
        <v>2568</v>
      </c>
      <c r="J484" s="405">
        <v>2569</v>
      </c>
      <c r="K484" s="405">
        <v>2570</v>
      </c>
      <c r="L484" s="430" t="s">
        <v>27</v>
      </c>
      <c r="M484" s="431" t="s">
        <v>28</v>
      </c>
      <c r="N484" s="483" t="s">
        <v>29</v>
      </c>
    </row>
    <row r="485" spans="3:14" s="393" customFormat="1" ht="15" customHeight="1">
      <c r="C485" s="399"/>
      <c r="D485" s="400"/>
      <c r="E485" s="489"/>
      <c r="F485" s="402"/>
      <c r="G485" s="77" t="s">
        <v>30</v>
      </c>
      <c r="H485" s="77" t="s">
        <v>30</v>
      </c>
      <c r="I485" s="78" t="s">
        <v>30</v>
      </c>
      <c r="J485" s="78" t="s">
        <v>30</v>
      </c>
      <c r="K485" s="78" t="s">
        <v>30</v>
      </c>
      <c r="L485" s="430"/>
      <c r="M485" s="431"/>
      <c r="N485" s="483"/>
    </row>
    <row r="486" spans="3:14" s="7" customFormat="1" ht="49.15" customHeight="1">
      <c r="C486" s="52">
        <v>48</v>
      </c>
      <c r="D486" s="53" t="s">
        <v>548</v>
      </c>
      <c r="E486" s="53" t="s">
        <v>549</v>
      </c>
      <c r="F486" s="54" t="s">
        <v>550</v>
      </c>
      <c r="G486" s="56"/>
      <c r="H486" s="56"/>
      <c r="I486" s="56">
        <v>300000</v>
      </c>
      <c r="J486" s="56">
        <v>300000</v>
      </c>
      <c r="K486" s="56">
        <v>300000</v>
      </c>
      <c r="L486" s="53" t="s">
        <v>551</v>
      </c>
      <c r="M486" s="95" t="s">
        <v>535</v>
      </c>
      <c r="N486" s="58" t="s">
        <v>36</v>
      </c>
    </row>
    <row r="487" spans="3:14" s="7" customFormat="1" ht="48" customHeight="1">
      <c r="C487" s="52">
        <v>49</v>
      </c>
      <c r="D487" s="53" t="s">
        <v>552</v>
      </c>
      <c r="E487" s="53" t="s">
        <v>387</v>
      </c>
      <c r="F487" s="54" t="s">
        <v>553</v>
      </c>
      <c r="G487" s="56"/>
      <c r="H487" s="56"/>
      <c r="I487" s="56">
        <v>300000</v>
      </c>
      <c r="J487" s="56">
        <v>300000</v>
      </c>
      <c r="K487" s="56">
        <v>300000</v>
      </c>
      <c r="L487" s="53" t="s">
        <v>542</v>
      </c>
      <c r="M487" s="95" t="s">
        <v>543</v>
      </c>
      <c r="N487" s="58" t="s">
        <v>36</v>
      </c>
    </row>
    <row r="488" spans="3:14" s="7" customFormat="1" ht="36" customHeight="1">
      <c r="C488" s="193">
        <v>50</v>
      </c>
      <c r="D488" s="161" t="s">
        <v>554</v>
      </c>
      <c r="E488" s="161" t="s">
        <v>387</v>
      </c>
      <c r="F488" s="160" t="s">
        <v>555</v>
      </c>
      <c r="G488" s="185"/>
      <c r="H488" s="162"/>
      <c r="I488" s="185">
        <v>500000</v>
      </c>
      <c r="J488" s="162">
        <v>500000</v>
      </c>
      <c r="K488" s="185">
        <v>500000</v>
      </c>
      <c r="L488" s="161" t="s">
        <v>542</v>
      </c>
      <c r="M488" s="172" t="s">
        <v>543</v>
      </c>
      <c r="N488" s="97" t="s">
        <v>36</v>
      </c>
    </row>
    <row r="489" spans="3:14" s="7" customFormat="1" ht="31.9" customHeight="1">
      <c r="C489" s="194"/>
      <c r="D489" s="111"/>
      <c r="E489" s="111"/>
      <c r="F489" s="169" t="s">
        <v>556</v>
      </c>
      <c r="G489" s="187"/>
      <c r="H489" s="170"/>
      <c r="I489" s="187"/>
      <c r="J489" s="170"/>
      <c r="K489" s="187"/>
      <c r="L489" s="111"/>
      <c r="M489" s="192"/>
      <c r="N489" s="195"/>
    </row>
    <row r="490" spans="3:14" s="7" customFormat="1" ht="48.6" customHeight="1">
      <c r="C490" s="194">
        <v>51</v>
      </c>
      <c r="D490" s="111" t="s">
        <v>557</v>
      </c>
      <c r="E490" s="111" t="s">
        <v>558</v>
      </c>
      <c r="F490" s="169" t="s">
        <v>553</v>
      </c>
      <c r="G490" s="187"/>
      <c r="H490" s="170"/>
      <c r="I490" s="56">
        <v>300000</v>
      </c>
      <c r="J490" s="56">
        <v>300000</v>
      </c>
      <c r="K490" s="56">
        <v>300000</v>
      </c>
      <c r="L490" s="161" t="s">
        <v>542</v>
      </c>
      <c r="M490" s="348" t="s">
        <v>543</v>
      </c>
      <c r="N490" s="195" t="s">
        <v>36</v>
      </c>
    </row>
    <row r="491" spans="3:14" s="7" customFormat="1" ht="49.15" customHeight="1">
      <c r="C491" s="194">
        <v>52</v>
      </c>
      <c r="D491" s="111" t="s">
        <v>559</v>
      </c>
      <c r="E491" s="53" t="s">
        <v>560</v>
      </c>
      <c r="F491" s="169" t="s">
        <v>561</v>
      </c>
      <c r="G491" s="170"/>
      <c r="H491" s="170"/>
      <c r="I491" s="170">
        <v>500000</v>
      </c>
      <c r="J491" s="170">
        <v>500000</v>
      </c>
      <c r="K491" s="170">
        <v>500000</v>
      </c>
      <c r="L491" s="111" t="s">
        <v>542</v>
      </c>
      <c r="M491" s="348" t="s">
        <v>543</v>
      </c>
      <c r="N491" s="195" t="s">
        <v>36</v>
      </c>
    </row>
    <row r="492" spans="3:14" s="7" customFormat="1" ht="31.9" customHeight="1">
      <c r="C492" s="514">
        <v>53</v>
      </c>
      <c r="D492" s="53" t="s">
        <v>562</v>
      </c>
      <c r="E492" s="53" t="s">
        <v>560</v>
      </c>
      <c r="F492" s="54" t="s">
        <v>563</v>
      </c>
      <c r="G492" s="515"/>
      <c r="H492" s="56"/>
      <c r="I492" s="56">
        <v>300000</v>
      </c>
      <c r="J492" s="56">
        <v>300000</v>
      </c>
      <c r="K492" s="56">
        <v>300000</v>
      </c>
      <c r="L492" s="111" t="s">
        <v>542</v>
      </c>
      <c r="M492" s="348" t="s">
        <v>543</v>
      </c>
      <c r="N492" s="195" t="s">
        <v>36</v>
      </c>
    </row>
    <row r="493" spans="3:14" s="7" customFormat="1" ht="13.15" customHeight="1">
      <c r="C493" s="114"/>
      <c r="F493" s="81"/>
      <c r="G493" s="105"/>
      <c r="H493" s="105"/>
      <c r="I493" s="105"/>
      <c r="J493" s="105"/>
      <c r="K493" s="105"/>
      <c r="N493" s="80"/>
    </row>
    <row r="494" spans="3:14" s="6" customFormat="1" ht="19.899999999999999" customHeight="1">
      <c r="C494" s="561" t="s">
        <v>0</v>
      </c>
      <c r="D494" s="561"/>
      <c r="E494" s="561"/>
      <c r="F494" s="561"/>
      <c r="G494" s="561"/>
      <c r="H494" s="561"/>
      <c r="I494" s="561"/>
      <c r="J494" s="561"/>
      <c r="K494" s="561"/>
      <c r="L494" s="561"/>
      <c r="M494" s="561"/>
      <c r="N494" s="352"/>
    </row>
    <row r="495" spans="3:14" s="6" customFormat="1" ht="14.45" customHeight="1">
      <c r="C495" s="553" t="s">
        <v>1</v>
      </c>
      <c r="D495" s="553"/>
      <c r="E495" s="553"/>
      <c r="F495" s="553"/>
      <c r="G495" s="553"/>
      <c r="H495" s="553"/>
      <c r="I495" s="553"/>
      <c r="J495" s="553"/>
      <c r="K495" s="553"/>
      <c r="L495" s="553"/>
      <c r="M495" s="553"/>
      <c r="N495" s="315" t="s">
        <v>2</v>
      </c>
    </row>
    <row r="496" spans="3:14" s="2" customFormat="1" ht="13.15" customHeight="1">
      <c r="C496" s="542" t="s">
        <v>3</v>
      </c>
      <c r="D496" s="542"/>
      <c r="E496" s="542"/>
      <c r="F496" s="542"/>
      <c r="G496" s="542"/>
      <c r="H496" s="542"/>
      <c r="I496" s="542"/>
      <c r="J496" s="542"/>
      <c r="K496" s="542"/>
      <c r="L496" s="542"/>
      <c r="M496" s="542"/>
      <c r="N496" s="542"/>
    </row>
    <row r="497" spans="2:14" s="2" customFormat="1">
      <c r="C497" s="542" t="s">
        <v>4</v>
      </c>
      <c r="D497" s="542"/>
      <c r="E497" s="542"/>
      <c r="F497" s="542"/>
      <c r="G497" s="542"/>
      <c r="H497" s="542"/>
      <c r="I497" s="542"/>
      <c r="J497" s="542"/>
      <c r="K497" s="542"/>
      <c r="L497" s="542"/>
      <c r="M497" s="542"/>
      <c r="N497" s="542"/>
    </row>
    <row r="498" spans="2:14" s="2" customFormat="1" ht="7.15" customHeight="1">
      <c r="C498" s="16"/>
      <c r="D498" s="16"/>
      <c r="E498" s="16"/>
      <c r="F498" s="16"/>
      <c r="G498" s="16"/>
      <c r="H498" s="16"/>
      <c r="I498" s="16"/>
      <c r="J498" s="16"/>
      <c r="K498" s="16"/>
      <c r="L498" s="16"/>
      <c r="M498" s="16"/>
      <c r="N498" s="16"/>
    </row>
    <row r="499" spans="2:14" s="2" customFormat="1">
      <c r="C499" s="543" t="s">
        <v>5</v>
      </c>
      <c r="D499" s="543"/>
      <c r="E499" s="543"/>
      <c r="F499" s="543"/>
      <c r="G499" s="543"/>
      <c r="H499" s="543"/>
      <c r="I499" s="543"/>
      <c r="J499" s="543"/>
      <c r="K499" s="543"/>
      <c r="L499" s="543"/>
      <c r="M499" s="543"/>
      <c r="N499" s="543"/>
    </row>
    <row r="500" spans="2:14" s="2" customFormat="1">
      <c r="C500" s="352" t="s">
        <v>6</v>
      </c>
      <c r="D500" s="352"/>
      <c r="E500" s="352"/>
      <c r="F500" s="352" t="s">
        <v>7</v>
      </c>
      <c r="G500" s="352"/>
      <c r="H500" s="352"/>
      <c r="I500" s="352"/>
      <c r="J500" s="352"/>
      <c r="K500" s="352"/>
      <c r="L500" s="352"/>
      <c r="M500" s="352"/>
      <c r="N500" s="352"/>
    </row>
    <row r="501" spans="2:14" s="2" customFormat="1">
      <c r="C501" s="352"/>
      <c r="D501" s="352"/>
      <c r="E501" s="352"/>
      <c r="F501" s="352" t="s">
        <v>8</v>
      </c>
      <c r="G501" s="352"/>
      <c r="H501" s="352"/>
      <c r="I501" s="352"/>
      <c r="J501" s="352"/>
      <c r="K501" s="352"/>
      <c r="L501" s="352"/>
      <c r="M501" s="352"/>
      <c r="N501" s="352"/>
    </row>
    <row r="502" spans="2:14" s="2" customFormat="1">
      <c r="C502" s="352"/>
      <c r="D502" s="352"/>
      <c r="E502" s="352"/>
      <c r="F502" s="352" t="s">
        <v>9</v>
      </c>
      <c r="G502" s="352"/>
      <c r="H502" s="352"/>
      <c r="I502" s="352"/>
      <c r="J502" s="352"/>
      <c r="K502" s="352"/>
      <c r="L502" s="352"/>
      <c r="M502" s="352"/>
      <c r="N502" s="352"/>
    </row>
    <row r="503" spans="2:14" s="2" customFormat="1">
      <c r="C503" s="352" t="s">
        <v>10</v>
      </c>
      <c r="D503" s="352"/>
      <c r="E503" s="352"/>
      <c r="F503" s="352" t="s">
        <v>11</v>
      </c>
      <c r="G503" s="352"/>
      <c r="H503" s="352"/>
      <c r="I503" s="352"/>
      <c r="J503" s="352"/>
      <c r="K503" s="352"/>
      <c r="L503" s="352"/>
      <c r="M503" s="352"/>
      <c r="N503" s="352"/>
    </row>
    <row r="504" spans="2:14" s="2" customFormat="1" ht="16.149999999999999" customHeight="1">
      <c r="C504" s="543" t="s">
        <v>12</v>
      </c>
      <c r="D504" s="543"/>
      <c r="E504" s="543"/>
      <c r="F504" s="543"/>
      <c r="G504" s="543"/>
      <c r="H504" s="543"/>
      <c r="I504" s="543"/>
      <c r="J504" s="543"/>
      <c r="K504" s="543"/>
      <c r="L504" s="543"/>
      <c r="M504" s="543"/>
      <c r="N504" s="543"/>
    </row>
    <row r="505" spans="2:14" s="2" customFormat="1" ht="11.45" customHeight="1">
      <c r="C505" s="543" t="s">
        <v>13</v>
      </c>
      <c r="D505" s="543"/>
      <c r="E505" s="543"/>
      <c r="F505" s="543"/>
      <c r="G505" s="543"/>
      <c r="H505" s="543"/>
      <c r="I505" s="543"/>
      <c r="J505" s="543"/>
      <c r="K505" s="543"/>
      <c r="L505" s="543"/>
      <c r="M505" s="543"/>
      <c r="N505" s="543"/>
    </row>
    <row r="506" spans="2:14" s="2" customFormat="1">
      <c r="C506" s="15" t="s">
        <v>14</v>
      </c>
      <c r="D506" s="2" t="s">
        <v>15</v>
      </c>
      <c r="F506" s="16"/>
      <c r="G506" s="16"/>
      <c r="H506" s="16"/>
      <c r="I506" s="16"/>
      <c r="J506" s="16"/>
      <c r="K506" s="16"/>
      <c r="L506" s="16"/>
      <c r="N506" s="40"/>
    </row>
    <row r="507" spans="2:14" s="2" customFormat="1">
      <c r="B507" s="15"/>
      <c r="C507" s="2" t="s">
        <v>369</v>
      </c>
      <c r="E507" s="16"/>
      <c r="F507" s="16"/>
      <c r="G507" s="16"/>
      <c r="H507" s="16"/>
      <c r="I507" s="16"/>
      <c r="J507" s="16"/>
      <c r="K507" s="16"/>
      <c r="M507" s="40"/>
    </row>
    <row r="508" spans="2:14" s="2" customFormat="1">
      <c r="C508" s="15"/>
      <c r="D508" s="2" t="s">
        <v>370</v>
      </c>
      <c r="F508" s="16"/>
      <c r="G508" s="16"/>
      <c r="H508" s="16"/>
      <c r="I508" s="16"/>
      <c r="J508" s="16"/>
      <c r="K508" s="16"/>
      <c r="L508" s="16"/>
      <c r="N508" s="40"/>
    </row>
    <row r="509" spans="2:14" s="2" customFormat="1">
      <c r="C509" s="15"/>
      <c r="D509" s="2" t="s">
        <v>371</v>
      </c>
      <c r="E509" s="66"/>
      <c r="F509" s="66"/>
      <c r="G509" s="66"/>
      <c r="H509" s="66"/>
      <c r="I509" s="66"/>
      <c r="J509" s="66"/>
      <c r="K509" s="66"/>
      <c r="L509" s="66"/>
      <c r="M509" s="66"/>
      <c r="N509" s="86"/>
    </row>
    <row r="510" spans="2:14" s="2" customFormat="1" ht="14.45" customHeight="1">
      <c r="C510" s="395"/>
      <c r="D510" s="396"/>
      <c r="E510" s="417"/>
      <c r="F510" s="398" t="s">
        <v>18</v>
      </c>
      <c r="G510" s="555" t="s">
        <v>19</v>
      </c>
      <c r="H510" s="556"/>
      <c r="I510" s="556"/>
      <c r="J510" s="556"/>
      <c r="K510" s="557"/>
      <c r="L510" s="87" t="s">
        <v>20</v>
      </c>
      <c r="M510" s="88" t="s">
        <v>21</v>
      </c>
      <c r="N510" s="89" t="s">
        <v>22</v>
      </c>
    </row>
    <row r="511" spans="2:14" s="393" customFormat="1" ht="17.45" customHeight="1">
      <c r="C511" s="399" t="s">
        <v>23</v>
      </c>
      <c r="D511" s="400" t="s">
        <v>24</v>
      </c>
      <c r="E511" s="475" t="s">
        <v>25</v>
      </c>
      <c r="F511" s="402" t="s">
        <v>26</v>
      </c>
      <c r="G511" s="403">
        <v>2566</v>
      </c>
      <c r="H511" s="404">
        <v>2567</v>
      </c>
      <c r="I511" s="405">
        <v>2568</v>
      </c>
      <c r="J511" s="405">
        <v>2569</v>
      </c>
      <c r="K511" s="405">
        <v>2570</v>
      </c>
      <c r="L511" s="430" t="s">
        <v>27</v>
      </c>
      <c r="M511" s="431" t="s">
        <v>28</v>
      </c>
      <c r="N511" s="483" t="s">
        <v>29</v>
      </c>
    </row>
    <row r="512" spans="2:14" s="393" customFormat="1" ht="15" customHeight="1">
      <c r="C512" s="399"/>
      <c r="D512" s="400"/>
      <c r="E512" s="489"/>
      <c r="F512" s="402"/>
      <c r="G512" s="77" t="s">
        <v>30</v>
      </c>
      <c r="H512" s="77" t="s">
        <v>30</v>
      </c>
      <c r="I512" s="78" t="s">
        <v>30</v>
      </c>
      <c r="J512" s="78" t="s">
        <v>30</v>
      </c>
      <c r="K512" s="78" t="s">
        <v>30</v>
      </c>
      <c r="L512" s="430"/>
      <c r="M512" s="431"/>
      <c r="N512" s="483"/>
    </row>
    <row r="513" spans="3:14" s="7" customFormat="1" ht="33.6" customHeight="1">
      <c r="C513" s="52">
        <v>54</v>
      </c>
      <c r="D513" s="427" t="s">
        <v>564</v>
      </c>
      <c r="E513" s="427" t="s">
        <v>387</v>
      </c>
      <c r="F513" s="426" t="s">
        <v>565</v>
      </c>
      <c r="G513" s="56"/>
      <c r="H513" s="56"/>
      <c r="I513" s="56">
        <v>300000</v>
      </c>
      <c r="J513" s="56">
        <v>300000</v>
      </c>
      <c r="K513" s="56">
        <v>300000</v>
      </c>
      <c r="L513" s="53" t="s">
        <v>566</v>
      </c>
      <c r="M513" s="95" t="s">
        <v>567</v>
      </c>
      <c r="N513" s="58" t="s">
        <v>36</v>
      </c>
    </row>
    <row r="514" spans="3:14" s="7" customFormat="1" ht="52.9" customHeight="1">
      <c r="C514" s="52">
        <v>55</v>
      </c>
      <c r="D514" s="53" t="s">
        <v>568</v>
      </c>
      <c r="E514" s="53" t="s">
        <v>569</v>
      </c>
      <c r="F514" s="54" t="s">
        <v>570</v>
      </c>
      <c r="G514" s="56"/>
      <c r="H514" s="56"/>
      <c r="I514" s="56">
        <v>300000</v>
      </c>
      <c r="J514" s="56">
        <v>300000</v>
      </c>
      <c r="K514" s="56">
        <v>300000</v>
      </c>
      <c r="L514" s="53" t="s">
        <v>542</v>
      </c>
      <c r="M514" s="95" t="s">
        <v>567</v>
      </c>
      <c r="N514" s="58" t="s">
        <v>36</v>
      </c>
    </row>
    <row r="515" spans="3:14" s="7" customFormat="1" ht="53.45" customHeight="1">
      <c r="C515" s="159">
        <v>56</v>
      </c>
      <c r="D515" s="161" t="s">
        <v>571</v>
      </c>
      <c r="E515" s="161" t="s">
        <v>572</v>
      </c>
      <c r="F515" s="160" t="s">
        <v>573</v>
      </c>
      <c r="G515" s="162"/>
      <c r="H515" s="162"/>
      <c r="I515" s="162">
        <v>300000</v>
      </c>
      <c r="J515" s="162">
        <v>300000</v>
      </c>
      <c r="K515" s="162">
        <v>300000</v>
      </c>
      <c r="L515" s="161" t="s">
        <v>542</v>
      </c>
      <c r="M515" s="173" t="s">
        <v>543</v>
      </c>
      <c r="N515" s="97" t="s">
        <v>36</v>
      </c>
    </row>
    <row r="516" spans="3:14" s="7" customFormat="1" ht="22.9" customHeight="1">
      <c r="C516" s="193">
        <v>57</v>
      </c>
      <c r="D516" s="565" t="s">
        <v>574</v>
      </c>
      <c r="E516" s="568" t="s">
        <v>575</v>
      </c>
      <c r="F516" s="409" t="s">
        <v>576</v>
      </c>
      <c r="G516" s="185"/>
      <c r="H516" s="162"/>
      <c r="I516" s="185">
        <v>500000</v>
      </c>
      <c r="J516" s="162">
        <v>500000</v>
      </c>
      <c r="K516" s="185">
        <v>500000</v>
      </c>
      <c r="L516" s="161" t="s">
        <v>542</v>
      </c>
      <c r="M516" s="172" t="s">
        <v>567</v>
      </c>
      <c r="N516" s="97" t="s">
        <v>36</v>
      </c>
    </row>
    <row r="517" spans="3:14" s="7" customFormat="1" ht="23.45" customHeight="1">
      <c r="C517" s="175"/>
      <c r="D517" s="566"/>
      <c r="E517" s="569"/>
      <c r="F517" s="412" t="s">
        <v>577</v>
      </c>
      <c r="G517" s="105"/>
      <c r="H517" s="166"/>
      <c r="I517" s="105"/>
      <c r="J517" s="166"/>
      <c r="K517" s="105"/>
      <c r="L517" s="165"/>
      <c r="N517" s="197"/>
    </row>
    <row r="518" spans="3:14" s="7" customFormat="1" ht="19.899999999999999" customHeight="1">
      <c r="C518" s="175"/>
      <c r="D518" s="566"/>
      <c r="E518" s="126"/>
      <c r="F518" s="412" t="s">
        <v>578</v>
      </c>
      <c r="G518" s="105"/>
      <c r="H518" s="166"/>
      <c r="I518" s="105"/>
      <c r="J518" s="166"/>
      <c r="K518" s="105"/>
      <c r="L518" s="165"/>
      <c r="N518" s="197"/>
    </row>
    <row r="519" spans="3:14" s="7" customFormat="1" ht="21.6" customHeight="1">
      <c r="C519" s="194"/>
      <c r="D519" s="425"/>
      <c r="E519" s="457"/>
      <c r="F519" s="442" t="s">
        <v>579</v>
      </c>
      <c r="G519" s="187"/>
      <c r="H519" s="170"/>
      <c r="I519" s="187"/>
      <c r="J519" s="170"/>
      <c r="K519" s="187"/>
      <c r="L519" s="111"/>
      <c r="M519" s="192"/>
      <c r="N519" s="195"/>
    </row>
    <row r="520" spans="3:14" s="7" customFormat="1" ht="46.15" customHeight="1">
      <c r="C520" s="52">
        <v>58</v>
      </c>
      <c r="D520" s="427" t="s">
        <v>580</v>
      </c>
      <c r="E520" s="427" t="s">
        <v>575</v>
      </c>
      <c r="F520" s="426" t="s">
        <v>581</v>
      </c>
      <c r="G520" s="56"/>
      <c r="H520" s="56"/>
      <c r="I520" s="56">
        <v>500000</v>
      </c>
      <c r="J520" s="56">
        <v>500000</v>
      </c>
      <c r="K520" s="56">
        <v>500000</v>
      </c>
      <c r="L520" s="53" t="s">
        <v>542</v>
      </c>
      <c r="M520" s="95" t="s">
        <v>567</v>
      </c>
      <c r="N520" s="58" t="s">
        <v>36</v>
      </c>
    </row>
    <row r="521" spans="3:14" s="7" customFormat="1" ht="22.15" customHeight="1">
      <c r="C521" s="114"/>
      <c r="F521" s="81"/>
      <c r="G521" s="105"/>
      <c r="H521" s="105"/>
      <c r="I521" s="105"/>
      <c r="J521" s="105"/>
      <c r="K521" s="105"/>
      <c r="N521" s="80"/>
    </row>
    <row r="522" spans="3:14" s="7" customFormat="1" ht="22.15" customHeight="1">
      <c r="C522" s="114"/>
      <c r="F522" s="81"/>
      <c r="G522" s="105"/>
      <c r="H522" s="105"/>
      <c r="I522" s="105"/>
      <c r="J522" s="105"/>
      <c r="K522" s="105"/>
      <c r="N522" s="80"/>
    </row>
    <row r="523" spans="3:14" s="6" customFormat="1" ht="19.899999999999999" customHeight="1">
      <c r="C523" s="561" t="s">
        <v>0</v>
      </c>
      <c r="D523" s="561"/>
      <c r="E523" s="561"/>
      <c r="F523" s="561"/>
      <c r="G523" s="561"/>
      <c r="H523" s="561"/>
      <c r="I523" s="561"/>
      <c r="J523" s="561"/>
      <c r="K523" s="561"/>
      <c r="L523" s="561"/>
      <c r="M523" s="561"/>
      <c r="N523" s="352"/>
    </row>
    <row r="524" spans="3:14" s="6" customFormat="1" ht="14.45" customHeight="1">
      <c r="C524" s="553" t="s">
        <v>1</v>
      </c>
      <c r="D524" s="553"/>
      <c r="E524" s="553"/>
      <c r="F524" s="553"/>
      <c r="G524" s="553"/>
      <c r="H524" s="553"/>
      <c r="I524" s="553"/>
      <c r="J524" s="553"/>
      <c r="K524" s="553"/>
      <c r="L524" s="553"/>
      <c r="M524" s="553"/>
      <c r="N524" s="315" t="s">
        <v>2</v>
      </c>
    </row>
    <row r="525" spans="3:14" s="2" customFormat="1" ht="13.15" customHeight="1">
      <c r="C525" s="542" t="s">
        <v>3</v>
      </c>
      <c r="D525" s="542"/>
      <c r="E525" s="542"/>
      <c r="F525" s="542"/>
      <c r="G525" s="542"/>
      <c r="H525" s="542"/>
      <c r="I525" s="542"/>
      <c r="J525" s="542"/>
      <c r="K525" s="542"/>
      <c r="L525" s="542"/>
      <c r="M525" s="542"/>
      <c r="N525" s="542"/>
    </row>
    <row r="526" spans="3:14" s="2" customFormat="1">
      <c r="C526" s="542" t="s">
        <v>4</v>
      </c>
      <c r="D526" s="542"/>
      <c r="E526" s="542"/>
      <c r="F526" s="542"/>
      <c r="G526" s="542"/>
      <c r="H526" s="542"/>
      <c r="I526" s="542"/>
      <c r="J526" s="542"/>
      <c r="K526" s="542"/>
      <c r="L526" s="542"/>
      <c r="M526" s="542"/>
      <c r="N526" s="542"/>
    </row>
    <row r="527" spans="3:14" s="2" customFormat="1" ht="7.15" customHeight="1">
      <c r="C527" s="16"/>
      <c r="D527" s="16"/>
      <c r="E527" s="16"/>
      <c r="F527" s="16"/>
      <c r="G527" s="16"/>
      <c r="H527" s="16"/>
      <c r="I527" s="16"/>
      <c r="J527" s="16"/>
      <c r="K527" s="16"/>
      <c r="L527" s="16"/>
      <c r="M527" s="16"/>
      <c r="N527" s="16"/>
    </row>
    <row r="528" spans="3:14" s="2" customFormat="1">
      <c r="C528" s="543" t="s">
        <v>5</v>
      </c>
      <c r="D528" s="543"/>
      <c r="E528" s="543"/>
      <c r="F528" s="543"/>
      <c r="G528" s="543"/>
      <c r="H528" s="543"/>
      <c r="I528" s="543"/>
      <c r="J528" s="543"/>
      <c r="K528" s="543"/>
      <c r="L528" s="543"/>
      <c r="M528" s="543"/>
      <c r="N528" s="543"/>
    </row>
    <row r="529" spans="2:14" s="2" customFormat="1">
      <c r="C529" s="352" t="s">
        <v>6</v>
      </c>
      <c r="D529" s="352"/>
      <c r="E529" s="352"/>
      <c r="F529" s="352" t="s">
        <v>7</v>
      </c>
      <c r="G529" s="352"/>
      <c r="H529" s="352"/>
      <c r="I529" s="352"/>
      <c r="J529" s="352"/>
      <c r="K529" s="352"/>
      <c r="L529" s="352"/>
      <c r="M529" s="352"/>
      <c r="N529" s="352"/>
    </row>
    <row r="530" spans="2:14" s="2" customFormat="1">
      <c r="C530" s="352"/>
      <c r="D530" s="352"/>
      <c r="E530" s="352"/>
      <c r="F530" s="352" t="s">
        <v>8</v>
      </c>
      <c r="G530" s="352"/>
      <c r="H530" s="352"/>
      <c r="I530" s="352"/>
      <c r="J530" s="352"/>
      <c r="K530" s="352"/>
      <c r="L530" s="352"/>
      <c r="M530" s="352"/>
      <c r="N530" s="352"/>
    </row>
    <row r="531" spans="2:14" s="2" customFormat="1">
      <c r="C531" s="352"/>
      <c r="D531" s="352"/>
      <c r="E531" s="352"/>
      <c r="F531" s="352" t="s">
        <v>9</v>
      </c>
      <c r="G531" s="352"/>
      <c r="H531" s="352"/>
      <c r="I531" s="352"/>
      <c r="J531" s="352"/>
      <c r="K531" s="352"/>
      <c r="L531" s="352"/>
      <c r="M531" s="352"/>
      <c r="N531" s="352"/>
    </row>
    <row r="532" spans="2:14" s="2" customFormat="1">
      <c r="C532" s="352" t="s">
        <v>10</v>
      </c>
      <c r="D532" s="352"/>
      <c r="E532" s="352"/>
      <c r="F532" s="352" t="s">
        <v>11</v>
      </c>
      <c r="G532" s="352"/>
      <c r="H532" s="352"/>
      <c r="I532" s="352"/>
      <c r="J532" s="352"/>
      <c r="K532" s="352"/>
      <c r="L532" s="352"/>
      <c r="M532" s="352"/>
      <c r="N532" s="352"/>
    </row>
    <row r="533" spans="2:14" s="2" customFormat="1" ht="16.149999999999999" customHeight="1">
      <c r="C533" s="543" t="s">
        <v>12</v>
      </c>
      <c r="D533" s="543"/>
      <c r="E533" s="543"/>
      <c r="F533" s="543"/>
      <c r="G533" s="543"/>
      <c r="H533" s="543"/>
      <c r="I533" s="543"/>
      <c r="J533" s="543"/>
      <c r="K533" s="543"/>
      <c r="L533" s="543"/>
      <c r="M533" s="543"/>
      <c r="N533" s="543"/>
    </row>
    <row r="534" spans="2:14" s="2" customFormat="1" ht="11.45" customHeight="1">
      <c r="C534" s="543" t="s">
        <v>13</v>
      </c>
      <c r="D534" s="543"/>
      <c r="E534" s="543"/>
      <c r="F534" s="543"/>
      <c r="G534" s="543"/>
      <c r="H534" s="543"/>
      <c r="I534" s="543"/>
      <c r="J534" s="543"/>
      <c r="K534" s="543"/>
      <c r="L534" s="543"/>
      <c r="M534" s="543"/>
      <c r="N534" s="543"/>
    </row>
    <row r="535" spans="2:14" s="2" customFormat="1">
      <c r="C535" s="15" t="s">
        <v>14</v>
      </c>
      <c r="D535" s="2" t="s">
        <v>15</v>
      </c>
      <c r="F535" s="16"/>
      <c r="G535" s="16"/>
      <c r="H535" s="16"/>
      <c r="I535" s="16"/>
      <c r="J535" s="16"/>
      <c r="K535" s="16"/>
      <c r="L535" s="16"/>
      <c r="N535" s="40"/>
    </row>
    <row r="536" spans="2:14" s="2" customFormat="1">
      <c r="B536" s="15"/>
      <c r="C536" s="2" t="s">
        <v>369</v>
      </c>
      <c r="E536" s="16"/>
      <c r="F536" s="16"/>
      <c r="G536" s="16"/>
      <c r="H536" s="16"/>
      <c r="I536" s="16"/>
      <c r="J536" s="16"/>
      <c r="K536" s="16"/>
      <c r="M536" s="40"/>
    </row>
    <row r="537" spans="2:14" s="2" customFormat="1">
      <c r="C537" s="15"/>
      <c r="D537" s="2" t="s">
        <v>370</v>
      </c>
      <c r="F537" s="16"/>
      <c r="G537" s="16"/>
      <c r="H537" s="16"/>
      <c r="I537" s="16"/>
      <c r="J537" s="16"/>
      <c r="K537" s="16"/>
      <c r="L537" s="16"/>
      <c r="N537" s="40"/>
    </row>
    <row r="538" spans="2:14" s="2" customFormat="1">
      <c r="C538" s="15"/>
      <c r="D538" s="2" t="s">
        <v>371</v>
      </c>
      <c r="E538" s="66"/>
      <c r="F538" s="66"/>
      <c r="G538" s="66"/>
      <c r="H538" s="66"/>
      <c r="I538" s="66"/>
      <c r="J538" s="66"/>
      <c r="K538" s="66"/>
      <c r="L538" s="66"/>
      <c r="M538" s="66"/>
      <c r="N538" s="86"/>
    </row>
    <row r="539" spans="2:14" s="2" customFormat="1" ht="14.45" customHeight="1">
      <c r="C539" s="395"/>
      <c r="D539" s="396"/>
      <c r="E539" s="417"/>
      <c r="F539" s="398" t="s">
        <v>18</v>
      </c>
      <c r="G539" s="555" t="s">
        <v>19</v>
      </c>
      <c r="H539" s="556"/>
      <c r="I539" s="556"/>
      <c r="J539" s="556"/>
      <c r="K539" s="557"/>
      <c r="L539" s="87" t="s">
        <v>20</v>
      </c>
      <c r="M539" s="88" t="s">
        <v>21</v>
      </c>
      <c r="N539" s="89" t="s">
        <v>22</v>
      </c>
    </row>
    <row r="540" spans="2:14" s="393" customFormat="1" ht="17.45" customHeight="1">
      <c r="C540" s="399" t="s">
        <v>23</v>
      </c>
      <c r="D540" s="400" t="s">
        <v>24</v>
      </c>
      <c r="E540" s="475" t="s">
        <v>25</v>
      </c>
      <c r="F540" s="402" t="s">
        <v>26</v>
      </c>
      <c r="G540" s="403">
        <v>2566</v>
      </c>
      <c r="H540" s="404">
        <v>2567</v>
      </c>
      <c r="I540" s="405">
        <v>2568</v>
      </c>
      <c r="J540" s="405">
        <v>2569</v>
      </c>
      <c r="K540" s="405">
        <v>2570</v>
      </c>
      <c r="L540" s="430" t="s">
        <v>27</v>
      </c>
      <c r="M540" s="431" t="s">
        <v>28</v>
      </c>
      <c r="N540" s="483" t="s">
        <v>29</v>
      </c>
    </row>
    <row r="541" spans="2:14" s="393" customFormat="1" ht="15" customHeight="1">
      <c r="C541" s="399"/>
      <c r="D541" s="400"/>
      <c r="E541" s="489"/>
      <c r="F541" s="402"/>
      <c r="G541" s="77" t="s">
        <v>30</v>
      </c>
      <c r="H541" s="77" t="s">
        <v>30</v>
      </c>
      <c r="I541" s="78" t="s">
        <v>30</v>
      </c>
      <c r="J541" s="78" t="s">
        <v>30</v>
      </c>
      <c r="K541" s="78" t="s">
        <v>30</v>
      </c>
      <c r="L541" s="430"/>
      <c r="M541" s="431"/>
      <c r="N541" s="483"/>
    </row>
    <row r="542" spans="2:14" s="7" customFormat="1" ht="43.9" customHeight="1">
      <c r="C542" s="52">
        <v>59</v>
      </c>
      <c r="D542" s="427" t="s">
        <v>582</v>
      </c>
      <c r="E542" s="427" t="s">
        <v>583</v>
      </c>
      <c r="F542" s="426" t="s">
        <v>584</v>
      </c>
      <c r="G542" s="56"/>
      <c r="H542" s="56"/>
      <c r="I542" s="56">
        <v>300000</v>
      </c>
      <c r="J542" s="56">
        <v>300000</v>
      </c>
      <c r="K542" s="56">
        <v>300000</v>
      </c>
      <c r="L542" s="53" t="s">
        <v>566</v>
      </c>
      <c r="M542" s="53" t="s">
        <v>567</v>
      </c>
      <c r="N542" s="58" t="s">
        <v>36</v>
      </c>
    </row>
    <row r="543" spans="2:14" s="7" customFormat="1" ht="45" customHeight="1">
      <c r="C543" s="110">
        <v>60</v>
      </c>
      <c r="D543" s="427" t="s">
        <v>585</v>
      </c>
      <c r="E543" s="427" t="s">
        <v>586</v>
      </c>
      <c r="F543" s="426" t="s">
        <v>587</v>
      </c>
      <c r="G543" s="56"/>
      <c r="H543" s="56"/>
      <c r="I543" s="56">
        <v>400000</v>
      </c>
      <c r="J543" s="56">
        <v>400000</v>
      </c>
      <c r="K543" s="56">
        <v>400000</v>
      </c>
      <c r="L543" s="53"/>
      <c r="M543" s="95" t="s">
        <v>535</v>
      </c>
      <c r="N543" s="58" t="s">
        <v>36</v>
      </c>
    </row>
    <row r="544" spans="2:14" s="7" customFormat="1" ht="51.6" customHeight="1">
      <c r="C544" s="110">
        <v>61</v>
      </c>
      <c r="D544" s="425" t="s">
        <v>588</v>
      </c>
      <c r="E544" s="425" t="s">
        <v>575</v>
      </c>
      <c r="F544" s="442" t="s">
        <v>581</v>
      </c>
      <c r="G544" s="170"/>
      <c r="H544" s="170"/>
      <c r="I544" s="170">
        <v>500000</v>
      </c>
      <c r="J544" s="170">
        <v>500000</v>
      </c>
      <c r="K544" s="170">
        <v>500000</v>
      </c>
      <c r="L544" s="111" t="s">
        <v>542</v>
      </c>
      <c r="M544" s="348" t="s">
        <v>567</v>
      </c>
      <c r="N544" s="195" t="s">
        <v>36</v>
      </c>
    </row>
    <row r="545" spans="3:14" s="7" customFormat="1" ht="47.45" customHeight="1">
      <c r="C545" s="52">
        <v>62</v>
      </c>
      <c r="D545" s="427" t="s">
        <v>589</v>
      </c>
      <c r="E545" s="427" t="s">
        <v>575</v>
      </c>
      <c r="F545" s="426" t="s">
        <v>590</v>
      </c>
      <c r="G545" s="56"/>
      <c r="H545" s="56"/>
      <c r="I545" s="56">
        <v>500000</v>
      </c>
      <c r="J545" s="56">
        <v>500000</v>
      </c>
      <c r="K545" s="56">
        <v>500000</v>
      </c>
      <c r="L545" s="53" t="s">
        <v>542</v>
      </c>
      <c r="M545" s="95" t="s">
        <v>567</v>
      </c>
      <c r="N545" s="58" t="s">
        <v>36</v>
      </c>
    </row>
    <row r="546" spans="3:14" s="7" customFormat="1" ht="50.45" customHeight="1">
      <c r="C546" s="110">
        <v>63</v>
      </c>
      <c r="D546" s="53" t="s">
        <v>591</v>
      </c>
      <c r="E546" s="53" t="s">
        <v>592</v>
      </c>
      <c r="F546" s="54" t="s">
        <v>593</v>
      </c>
      <c r="G546" s="55"/>
      <c r="H546" s="55"/>
      <c r="I546" s="55">
        <v>400000</v>
      </c>
      <c r="J546" s="55">
        <v>400000</v>
      </c>
      <c r="K546" s="55">
        <v>400000</v>
      </c>
      <c r="L546" s="60" t="s">
        <v>594</v>
      </c>
      <c r="M546" s="54" t="s">
        <v>595</v>
      </c>
      <c r="N546" s="58" t="s">
        <v>36</v>
      </c>
    </row>
    <row r="547" spans="3:14" s="7" customFormat="1" ht="48.6" customHeight="1">
      <c r="C547" s="52">
        <v>64</v>
      </c>
      <c r="D547" s="53" t="s">
        <v>596</v>
      </c>
      <c r="E547" s="53" t="s">
        <v>597</v>
      </c>
      <c r="F547" s="54" t="s">
        <v>598</v>
      </c>
      <c r="G547" s="56"/>
      <c r="H547" s="56"/>
      <c r="I547" s="56">
        <v>200000</v>
      </c>
      <c r="J547" s="56">
        <v>200000</v>
      </c>
      <c r="K547" s="56">
        <v>200000</v>
      </c>
      <c r="L547" s="53" t="s">
        <v>534</v>
      </c>
      <c r="M547" s="95" t="s">
        <v>535</v>
      </c>
      <c r="N547" s="58" t="s">
        <v>36</v>
      </c>
    </row>
    <row r="548" spans="3:14" s="7" customFormat="1" ht="18" customHeight="1">
      <c r="C548" s="114"/>
      <c r="F548" s="81"/>
      <c r="G548" s="105"/>
      <c r="H548" s="105"/>
      <c r="I548" s="105"/>
      <c r="J548" s="105"/>
      <c r="K548" s="105"/>
      <c r="N548" s="80"/>
    </row>
    <row r="549" spans="3:14" s="7" customFormat="1" ht="18" customHeight="1">
      <c r="C549" s="114"/>
      <c r="F549" s="81"/>
      <c r="G549" s="105"/>
      <c r="H549" s="105"/>
      <c r="I549" s="105"/>
      <c r="J549" s="105"/>
      <c r="K549" s="105"/>
      <c r="N549" s="80"/>
    </row>
    <row r="550" spans="3:14" s="6" customFormat="1" ht="19.899999999999999" customHeight="1">
      <c r="C550" s="561" t="s">
        <v>0</v>
      </c>
      <c r="D550" s="561"/>
      <c r="E550" s="561"/>
      <c r="F550" s="561"/>
      <c r="G550" s="561"/>
      <c r="H550" s="561"/>
      <c r="I550" s="561"/>
      <c r="J550" s="561"/>
      <c r="K550" s="561"/>
      <c r="L550" s="561"/>
      <c r="M550" s="561"/>
      <c r="N550" s="352"/>
    </row>
    <row r="551" spans="3:14" s="6" customFormat="1" ht="14.45" customHeight="1">
      <c r="C551" s="553" t="s">
        <v>1</v>
      </c>
      <c r="D551" s="553"/>
      <c r="E551" s="553"/>
      <c r="F551" s="553"/>
      <c r="G551" s="553"/>
      <c r="H551" s="553"/>
      <c r="I551" s="553"/>
      <c r="J551" s="553"/>
      <c r="K551" s="553"/>
      <c r="L551" s="553"/>
      <c r="M551" s="553"/>
      <c r="N551" s="315" t="s">
        <v>2</v>
      </c>
    </row>
    <row r="552" spans="3:14" s="2" customFormat="1" ht="13.15" customHeight="1">
      <c r="C552" s="542" t="s">
        <v>3</v>
      </c>
      <c r="D552" s="542"/>
      <c r="E552" s="542"/>
      <c r="F552" s="542"/>
      <c r="G552" s="542"/>
      <c r="H552" s="542"/>
      <c r="I552" s="542"/>
      <c r="J552" s="542"/>
      <c r="K552" s="542"/>
      <c r="L552" s="542"/>
      <c r="M552" s="542"/>
      <c r="N552" s="542"/>
    </row>
    <row r="553" spans="3:14" s="2" customFormat="1">
      <c r="C553" s="542" t="s">
        <v>4</v>
      </c>
      <c r="D553" s="542"/>
      <c r="E553" s="542"/>
      <c r="F553" s="542"/>
      <c r="G553" s="542"/>
      <c r="H553" s="542"/>
      <c r="I553" s="542"/>
      <c r="J553" s="542"/>
      <c r="K553" s="542"/>
      <c r="L553" s="542"/>
      <c r="M553" s="542"/>
      <c r="N553" s="542"/>
    </row>
    <row r="554" spans="3:14" s="2" customFormat="1" ht="7.15" customHeight="1">
      <c r="C554" s="16"/>
      <c r="D554" s="16"/>
      <c r="E554" s="16"/>
      <c r="F554" s="16"/>
      <c r="G554" s="16"/>
      <c r="H554" s="16"/>
      <c r="I554" s="16"/>
      <c r="J554" s="16"/>
      <c r="K554" s="16"/>
      <c r="L554" s="16"/>
      <c r="M554" s="16"/>
      <c r="N554" s="16"/>
    </row>
    <row r="555" spans="3:14" s="2" customFormat="1">
      <c r="C555" s="543" t="s">
        <v>5</v>
      </c>
      <c r="D555" s="543"/>
      <c r="E555" s="543"/>
      <c r="F555" s="543"/>
      <c r="G555" s="543"/>
      <c r="H555" s="543"/>
      <c r="I555" s="543"/>
      <c r="J555" s="543"/>
      <c r="K555" s="543"/>
      <c r="L555" s="543"/>
      <c r="M555" s="543"/>
      <c r="N555" s="543"/>
    </row>
    <row r="556" spans="3:14" s="2" customFormat="1">
      <c r="C556" s="352" t="s">
        <v>6</v>
      </c>
      <c r="D556" s="352"/>
      <c r="E556" s="352"/>
      <c r="F556" s="352" t="s">
        <v>7</v>
      </c>
      <c r="G556" s="352"/>
      <c r="H556" s="352"/>
      <c r="I556" s="352"/>
      <c r="J556" s="352"/>
      <c r="K556" s="352"/>
      <c r="L556" s="352"/>
      <c r="M556" s="352"/>
      <c r="N556" s="352"/>
    </row>
    <row r="557" spans="3:14" s="2" customFormat="1">
      <c r="C557" s="352"/>
      <c r="D557" s="352"/>
      <c r="E557" s="352"/>
      <c r="F557" s="352" t="s">
        <v>8</v>
      </c>
      <c r="G557" s="352"/>
      <c r="H557" s="352"/>
      <c r="I557" s="352"/>
      <c r="J557" s="352"/>
      <c r="K557" s="352"/>
      <c r="L557" s="352"/>
      <c r="M557" s="352"/>
      <c r="N557" s="352"/>
    </row>
    <row r="558" spans="3:14" s="2" customFormat="1">
      <c r="C558" s="352"/>
      <c r="D558" s="352"/>
      <c r="E558" s="352"/>
      <c r="F558" s="352" t="s">
        <v>9</v>
      </c>
      <c r="G558" s="352"/>
      <c r="H558" s="352"/>
      <c r="I558" s="352"/>
      <c r="J558" s="352"/>
      <c r="K558" s="352"/>
      <c r="L558" s="352"/>
      <c r="M558" s="352"/>
      <c r="N558" s="352"/>
    </row>
    <row r="559" spans="3:14" s="2" customFormat="1">
      <c r="C559" s="352" t="s">
        <v>10</v>
      </c>
      <c r="D559" s="352"/>
      <c r="E559" s="352"/>
      <c r="F559" s="352" t="s">
        <v>11</v>
      </c>
      <c r="G559" s="352"/>
      <c r="H559" s="352"/>
      <c r="I559" s="352"/>
      <c r="J559" s="352"/>
      <c r="K559" s="352"/>
      <c r="L559" s="352"/>
      <c r="M559" s="352"/>
      <c r="N559" s="352"/>
    </row>
    <row r="560" spans="3:14" s="2" customFormat="1" ht="16.149999999999999" customHeight="1">
      <c r="C560" s="543" t="s">
        <v>12</v>
      </c>
      <c r="D560" s="543"/>
      <c r="E560" s="543"/>
      <c r="F560" s="543"/>
      <c r="G560" s="543"/>
      <c r="H560" s="543"/>
      <c r="I560" s="543"/>
      <c r="J560" s="543"/>
      <c r="K560" s="543"/>
      <c r="L560" s="543"/>
      <c r="M560" s="543"/>
      <c r="N560" s="543"/>
    </row>
    <row r="561" spans="2:14" s="2" customFormat="1" ht="11.45" customHeight="1">
      <c r="C561" s="543" t="s">
        <v>13</v>
      </c>
      <c r="D561" s="543"/>
      <c r="E561" s="543"/>
      <c r="F561" s="543"/>
      <c r="G561" s="543"/>
      <c r="H561" s="543"/>
      <c r="I561" s="543"/>
      <c r="J561" s="543"/>
      <c r="K561" s="543"/>
      <c r="L561" s="543"/>
      <c r="M561" s="543"/>
      <c r="N561" s="543"/>
    </row>
    <row r="562" spans="2:14" s="2" customFormat="1">
      <c r="C562" s="15" t="s">
        <v>14</v>
      </c>
      <c r="D562" s="2" t="s">
        <v>15</v>
      </c>
      <c r="F562" s="16"/>
      <c r="G562" s="16"/>
      <c r="H562" s="16"/>
      <c r="I562" s="16"/>
      <c r="J562" s="16"/>
      <c r="K562" s="16"/>
      <c r="L562" s="16"/>
      <c r="N562" s="40"/>
    </row>
    <row r="563" spans="2:14" s="2" customFormat="1">
      <c r="B563" s="15"/>
      <c r="C563" s="2" t="s">
        <v>369</v>
      </c>
      <c r="E563" s="16"/>
      <c r="F563" s="16"/>
      <c r="G563" s="16"/>
      <c r="H563" s="16"/>
      <c r="I563" s="16"/>
      <c r="J563" s="16"/>
      <c r="K563" s="16"/>
      <c r="M563" s="40"/>
    </row>
    <row r="564" spans="2:14" s="2" customFormat="1">
      <c r="C564" s="15"/>
      <c r="D564" s="2" t="s">
        <v>370</v>
      </c>
      <c r="F564" s="16"/>
      <c r="G564" s="16"/>
      <c r="H564" s="16"/>
      <c r="I564" s="16"/>
      <c r="J564" s="16"/>
      <c r="K564" s="16"/>
      <c r="L564" s="16"/>
      <c r="N564" s="40"/>
    </row>
    <row r="565" spans="2:14" s="2" customFormat="1">
      <c r="C565" s="15"/>
      <c r="D565" s="2" t="s">
        <v>371</v>
      </c>
      <c r="E565" s="66"/>
      <c r="F565" s="66"/>
      <c r="G565" s="66"/>
      <c r="H565" s="66"/>
      <c r="I565" s="66"/>
      <c r="J565" s="66"/>
      <c r="K565" s="66"/>
      <c r="L565" s="66"/>
      <c r="M565" s="66"/>
      <c r="N565" s="86"/>
    </row>
    <row r="566" spans="2:14" s="2" customFormat="1" ht="14.45" customHeight="1">
      <c r="C566" s="395"/>
      <c r="D566" s="396"/>
      <c r="E566" s="417"/>
      <c r="F566" s="398" t="s">
        <v>18</v>
      </c>
      <c r="G566" s="555" t="s">
        <v>19</v>
      </c>
      <c r="H566" s="556"/>
      <c r="I566" s="556"/>
      <c r="J566" s="556"/>
      <c r="K566" s="557"/>
      <c r="L566" s="87" t="s">
        <v>20</v>
      </c>
      <c r="M566" s="88" t="s">
        <v>21</v>
      </c>
      <c r="N566" s="89" t="s">
        <v>22</v>
      </c>
    </row>
    <row r="567" spans="2:14" s="393" customFormat="1" ht="17.45" customHeight="1">
      <c r="C567" s="399" t="s">
        <v>23</v>
      </c>
      <c r="D567" s="400" t="s">
        <v>24</v>
      </c>
      <c r="E567" s="475" t="s">
        <v>25</v>
      </c>
      <c r="F567" s="402" t="s">
        <v>26</v>
      </c>
      <c r="G567" s="403">
        <v>2566</v>
      </c>
      <c r="H567" s="404">
        <v>2567</v>
      </c>
      <c r="I567" s="405">
        <v>2568</v>
      </c>
      <c r="J567" s="405">
        <v>2569</v>
      </c>
      <c r="K567" s="405">
        <v>2570</v>
      </c>
      <c r="L567" s="430" t="s">
        <v>27</v>
      </c>
      <c r="M567" s="431" t="s">
        <v>28</v>
      </c>
      <c r="N567" s="483" t="s">
        <v>29</v>
      </c>
    </row>
    <row r="568" spans="2:14" s="393" customFormat="1" ht="15" customHeight="1">
      <c r="C568" s="399"/>
      <c r="D568" s="400"/>
      <c r="E568" s="489"/>
      <c r="F568" s="402"/>
      <c r="G568" s="77" t="s">
        <v>30</v>
      </c>
      <c r="H568" s="77" t="s">
        <v>30</v>
      </c>
      <c r="I568" s="78" t="s">
        <v>30</v>
      </c>
      <c r="J568" s="78" t="s">
        <v>30</v>
      </c>
      <c r="K568" s="78" t="s">
        <v>30</v>
      </c>
      <c r="L568" s="430"/>
      <c r="M568" s="431"/>
      <c r="N568" s="483"/>
    </row>
    <row r="569" spans="2:14" s="7" customFormat="1" ht="43.9" customHeight="1">
      <c r="C569" s="52">
        <v>65</v>
      </c>
      <c r="D569" s="53" t="s">
        <v>599</v>
      </c>
      <c r="E569" s="53" t="s">
        <v>600</v>
      </c>
      <c r="F569" s="54" t="s">
        <v>601</v>
      </c>
      <c r="G569" s="56"/>
      <c r="H569" s="56"/>
      <c r="I569" s="56">
        <v>500000</v>
      </c>
      <c r="J569" s="56">
        <v>500000</v>
      </c>
      <c r="K569" s="56">
        <v>500000</v>
      </c>
      <c r="L569" s="60" t="s">
        <v>594</v>
      </c>
      <c r="M569" s="95" t="s">
        <v>595</v>
      </c>
      <c r="N569" s="58" t="s">
        <v>36</v>
      </c>
    </row>
    <row r="570" spans="2:14" ht="45" customHeight="1">
      <c r="C570" s="52">
        <v>66</v>
      </c>
      <c r="D570" s="53" t="s">
        <v>602</v>
      </c>
      <c r="E570" s="53" t="s">
        <v>603</v>
      </c>
      <c r="F570" s="54" t="s">
        <v>604</v>
      </c>
      <c r="G570" s="56"/>
      <c r="H570" s="56"/>
      <c r="I570" s="56">
        <v>500000</v>
      </c>
      <c r="J570" s="56">
        <v>500000</v>
      </c>
      <c r="K570" s="56">
        <v>500000</v>
      </c>
      <c r="L570" s="54" t="s">
        <v>605</v>
      </c>
      <c r="M570" s="98" t="s">
        <v>606</v>
      </c>
      <c r="N570" s="58" t="s">
        <v>36</v>
      </c>
    </row>
    <row r="571" spans="2:14" ht="45" customHeight="1">
      <c r="C571" s="52">
        <v>67</v>
      </c>
      <c r="D571" s="53" t="s">
        <v>607</v>
      </c>
      <c r="E571" s="53" t="s">
        <v>608</v>
      </c>
      <c r="F571" s="53" t="s">
        <v>609</v>
      </c>
      <c r="G571" s="56"/>
      <c r="H571" s="56"/>
      <c r="I571" s="56">
        <v>100000</v>
      </c>
      <c r="J571" s="56">
        <v>100000</v>
      </c>
      <c r="K571" s="56">
        <v>100000</v>
      </c>
      <c r="L571" s="54" t="s">
        <v>610</v>
      </c>
      <c r="M571" s="53" t="s">
        <v>611</v>
      </c>
      <c r="N571" s="58" t="s">
        <v>36</v>
      </c>
    </row>
    <row r="572" spans="2:14" ht="48" customHeight="1">
      <c r="C572" s="52">
        <v>68</v>
      </c>
      <c r="D572" s="53" t="s">
        <v>612</v>
      </c>
      <c r="E572" s="53" t="s">
        <v>613</v>
      </c>
      <c r="F572" s="54" t="s">
        <v>614</v>
      </c>
      <c r="G572" s="58"/>
      <c r="H572" s="56"/>
      <c r="I572" s="56">
        <v>100000</v>
      </c>
      <c r="J572" s="56">
        <v>100000</v>
      </c>
      <c r="K572" s="56">
        <v>100000</v>
      </c>
      <c r="L572" s="54" t="s">
        <v>605</v>
      </c>
      <c r="M572" s="98" t="s">
        <v>615</v>
      </c>
      <c r="N572" s="58" t="s">
        <v>36</v>
      </c>
    </row>
    <row r="573" spans="2:14" ht="54.6" customHeight="1">
      <c r="C573" s="52">
        <v>69</v>
      </c>
      <c r="D573" s="53" t="s">
        <v>616</v>
      </c>
      <c r="E573" s="53" t="s">
        <v>617</v>
      </c>
      <c r="F573" s="54" t="s">
        <v>618</v>
      </c>
      <c r="G573" s="56"/>
      <c r="H573" s="56"/>
      <c r="I573" s="56">
        <v>300000</v>
      </c>
      <c r="J573" s="56">
        <v>300000</v>
      </c>
      <c r="K573" s="56">
        <v>300000</v>
      </c>
      <c r="L573" s="54" t="s">
        <v>605</v>
      </c>
      <c r="M573" s="54" t="s">
        <v>619</v>
      </c>
      <c r="N573" s="58" t="s">
        <v>36</v>
      </c>
    </row>
    <row r="574" spans="2:14" ht="49.9" customHeight="1">
      <c r="C574" s="52">
        <v>70</v>
      </c>
      <c r="D574" s="53" t="s">
        <v>620</v>
      </c>
      <c r="E574" s="53" t="s">
        <v>621</v>
      </c>
      <c r="F574" s="54" t="s">
        <v>622</v>
      </c>
      <c r="G574" s="56"/>
      <c r="H574" s="56"/>
      <c r="I574" s="56">
        <v>500000</v>
      </c>
      <c r="J574" s="56">
        <v>500000</v>
      </c>
      <c r="K574" s="56">
        <v>500000</v>
      </c>
      <c r="L574" s="54" t="s">
        <v>605</v>
      </c>
      <c r="M574" s="54" t="s">
        <v>623</v>
      </c>
      <c r="N574" s="58" t="s">
        <v>36</v>
      </c>
    </row>
    <row r="575" spans="2:14" ht="13.15" customHeight="1">
      <c r="C575" s="114"/>
      <c r="D575" s="7"/>
      <c r="E575" s="7"/>
      <c r="F575" s="81"/>
      <c r="G575" s="105"/>
      <c r="H575" s="105"/>
      <c r="I575" s="105"/>
      <c r="J575" s="105"/>
      <c r="K575" s="105"/>
      <c r="L575" s="81"/>
      <c r="M575" s="81"/>
      <c r="N575" s="80"/>
    </row>
    <row r="576" spans="2:14" s="6" customFormat="1" ht="19.149999999999999" customHeight="1">
      <c r="C576" s="561" t="s">
        <v>0</v>
      </c>
      <c r="D576" s="561"/>
      <c r="E576" s="561"/>
      <c r="F576" s="561"/>
      <c r="G576" s="561"/>
      <c r="H576" s="561"/>
      <c r="I576" s="561"/>
      <c r="J576" s="561"/>
      <c r="K576" s="561"/>
      <c r="L576" s="561"/>
      <c r="M576" s="561"/>
      <c r="N576" s="352"/>
    </row>
    <row r="577" spans="2:14" s="6" customFormat="1" ht="14.45" customHeight="1">
      <c r="C577" s="553" t="s">
        <v>1</v>
      </c>
      <c r="D577" s="553"/>
      <c r="E577" s="553"/>
      <c r="F577" s="553"/>
      <c r="G577" s="553"/>
      <c r="H577" s="553"/>
      <c r="I577" s="553"/>
      <c r="J577" s="553"/>
      <c r="K577" s="553"/>
      <c r="L577" s="553"/>
      <c r="M577" s="553"/>
      <c r="N577" s="315" t="s">
        <v>2</v>
      </c>
    </row>
    <row r="578" spans="2:14" s="2" customFormat="1" ht="13.15" customHeight="1">
      <c r="C578" s="542" t="s">
        <v>3</v>
      </c>
      <c r="D578" s="542"/>
      <c r="E578" s="542"/>
      <c r="F578" s="542"/>
      <c r="G578" s="542"/>
      <c r="H578" s="542"/>
      <c r="I578" s="542"/>
      <c r="J578" s="542"/>
      <c r="K578" s="542"/>
      <c r="L578" s="542"/>
      <c r="M578" s="542"/>
      <c r="N578" s="542"/>
    </row>
    <row r="579" spans="2:14" s="2" customFormat="1">
      <c r="C579" s="542" t="s">
        <v>4</v>
      </c>
      <c r="D579" s="542"/>
      <c r="E579" s="542"/>
      <c r="F579" s="542"/>
      <c r="G579" s="542"/>
      <c r="H579" s="542"/>
      <c r="I579" s="542"/>
      <c r="J579" s="542"/>
      <c r="K579" s="542"/>
      <c r="L579" s="542"/>
      <c r="M579" s="542"/>
      <c r="N579" s="542"/>
    </row>
    <row r="580" spans="2:14" s="2" customFormat="1" ht="7.15" customHeight="1">
      <c r="C580" s="16"/>
      <c r="D580" s="16"/>
      <c r="E580" s="16"/>
      <c r="F580" s="16"/>
      <c r="G580" s="16"/>
      <c r="H580" s="16"/>
      <c r="I580" s="16"/>
      <c r="J580" s="16"/>
      <c r="K580" s="16"/>
      <c r="L580" s="16"/>
      <c r="M580" s="16"/>
      <c r="N580" s="16"/>
    </row>
    <row r="581" spans="2:14" s="2" customFormat="1">
      <c r="C581" s="543" t="s">
        <v>5</v>
      </c>
      <c r="D581" s="543"/>
      <c r="E581" s="543"/>
      <c r="F581" s="543"/>
      <c r="G581" s="543"/>
      <c r="H581" s="543"/>
      <c r="I581" s="543"/>
      <c r="J581" s="543"/>
      <c r="K581" s="543"/>
      <c r="L581" s="543"/>
      <c r="M581" s="543"/>
      <c r="N581" s="543"/>
    </row>
    <row r="582" spans="2:14" s="2" customFormat="1">
      <c r="C582" s="352" t="s">
        <v>6</v>
      </c>
      <c r="D582" s="352"/>
      <c r="E582" s="352"/>
      <c r="F582" s="352" t="s">
        <v>7</v>
      </c>
      <c r="G582" s="352"/>
      <c r="H582" s="352"/>
      <c r="I582" s="352"/>
      <c r="J582" s="352"/>
      <c r="K582" s="352"/>
      <c r="L582" s="352"/>
      <c r="M582" s="352"/>
      <c r="N582" s="352"/>
    </row>
    <row r="583" spans="2:14" s="2" customFormat="1">
      <c r="C583" s="352"/>
      <c r="D583" s="352"/>
      <c r="E583" s="352"/>
      <c r="F583" s="352" t="s">
        <v>8</v>
      </c>
      <c r="G583" s="352"/>
      <c r="H583" s="352"/>
      <c r="I583" s="352"/>
      <c r="J583" s="352"/>
      <c r="K583" s="352"/>
      <c r="L583" s="352"/>
      <c r="M583" s="352"/>
      <c r="N583" s="352"/>
    </row>
    <row r="584" spans="2:14" s="2" customFormat="1">
      <c r="C584" s="352"/>
      <c r="D584" s="352"/>
      <c r="E584" s="352"/>
      <c r="F584" s="352" t="s">
        <v>9</v>
      </c>
      <c r="G584" s="352"/>
      <c r="H584" s="352"/>
      <c r="I584" s="352"/>
      <c r="J584" s="352"/>
      <c r="K584" s="352"/>
      <c r="L584" s="352"/>
      <c r="M584" s="352"/>
      <c r="N584" s="352"/>
    </row>
    <row r="585" spans="2:14" s="2" customFormat="1">
      <c r="C585" s="352" t="s">
        <v>10</v>
      </c>
      <c r="D585" s="352"/>
      <c r="E585" s="352"/>
      <c r="F585" s="352" t="s">
        <v>11</v>
      </c>
      <c r="G585" s="352"/>
      <c r="H585" s="352"/>
      <c r="I585" s="352"/>
      <c r="J585" s="352"/>
      <c r="K585" s="352"/>
      <c r="L585" s="352"/>
      <c r="M585" s="352"/>
      <c r="N585" s="352"/>
    </row>
    <row r="586" spans="2:14" s="2" customFormat="1" ht="16.149999999999999" customHeight="1">
      <c r="C586" s="543" t="s">
        <v>12</v>
      </c>
      <c r="D586" s="543"/>
      <c r="E586" s="543"/>
      <c r="F586" s="543"/>
      <c r="G586" s="543"/>
      <c r="H586" s="543"/>
      <c r="I586" s="543"/>
      <c r="J586" s="543"/>
      <c r="K586" s="543"/>
      <c r="L586" s="543"/>
      <c r="M586" s="543"/>
      <c r="N586" s="543"/>
    </row>
    <row r="587" spans="2:14" s="2" customFormat="1" ht="11.45" customHeight="1">
      <c r="C587" s="543" t="s">
        <v>13</v>
      </c>
      <c r="D587" s="543"/>
      <c r="E587" s="543"/>
      <c r="F587" s="543"/>
      <c r="G587" s="543"/>
      <c r="H587" s="543"/>
      <c r="I587" s="543"/>
      <c r="J587" s="543"/>
      <c r="K587" s="543"/>
      <c r="L587" s="543"/>
      <c r="M587" s="543"/>
      <c r="N587" s="543"/>
    </row>
    <row r="588" spans="2:14" s="2" customFormat="1">
      <c r="C588" s="15" t="s">
        <v>14</v>
      </c>
      <c r="D588" s="2" t="s">
        <v>15</v>
      </c>
      <c r="F588" s="16"/>
      <c r="G588" s="16"/>
      <c r="H588" s="16"/>
      <c r="I588" s="16"/>
      <c r="J588" s="16"/>
      <c r="K588" s="16"/>
      <c r="L588" s="16"/>
      <c r="N588" s="40"/>
    </row>
    <row r="589" spans="2:14" s="2" customFormat="1">
      <c r="B589" s="15"/>
      <c r="C589" s="2" t="s">
        <v>369</v>
      </c>
      <c r="E589" s="16"/>
      <c r="F589" s="16"/>
      <c r="G589" s="16"/>
      <c r="H589" s="16"/>
      <c r="I589" s="16"/>
      <c r="J589" s="16"/>
      <c r="K589" s="16"/>
      <c r="M589" s="40"/>
    </row>
    <row r="590" spans="2:14" s="2" customFormat="1">
      <c r="C590" s="15"/>
      <c r="D590" s="2" t="s">
        <v>370</v>
      </c>
      <c r="F590" s="16"/>
      <c r="G590" s="16"/>
      <c r="H590" s="16"/>
      <c r="I590" s="16"/>
      <c r="J590" s="16"/>
      <c r="K590" s="16"/>
      <c r="L590" s="16"/>
      <c r="N590" s="40"/>
    </row>
    <row r="591" spans="2:14" s="2" customFormat="1">
      <c r="C591" s="15"/>
      <c r="D591" s="2" t="s">
        <v>371</v>
      </c>
      <c r="E591" s="66"/>
      <c r="F591" s="66"/>
      <c r="G591" s="66"/>
      <c r="H591" s="66"/>
      <c r="I591" s="66"/>
      <c r="J591" s="66"/>
      <c r="K591" s="66"/>
      <c r="L591" s="66"/>
      <c r="M591" s="66"/>
      <c r="N591" s="86"/>
    </row>
    <row r="592" spans="2:14" s="2" customFormat="1" ht="14.45" customHeight="1">
      <c r="C592" s="395"/>
      <c r="D592" s="396"/>
      <c r="E592" s="417"/>
      <c r="F592" s="398" t="s">
        <v>18</v>
      </c>
      <c r="G592" s="555" t="s">
        <v>19</v>
      </c>
      <c r="H592" s="556"/>
      <c r="I592" s="556"/>
      <c r="J592" s="556"/>
      <c r="K592" s="557"/>
      <c r="L592" s="87" t="s">
        <v>20</v>
      </c>
      <c r="M592" s="88" t="s">
        <v>21</v>
      </c>
      <c r="N592" s="89" t="s">
        <v>22</v>
      </c>
    </row>
    <row r="593" spans="3:14" s="393" customFormat="1" ht="17.45" customHeight="1">
      <c r="C593" s="399" t="s">
        <v>23</v>
      </c>
      <c r="D593" s="400" t="s">
        <v>24</v>
      </c>
      <c r="E593" s="475" t="s">
        <v>25</v>
      </c>
      <c r="F593" s="402" t="s">
        <v>26</v>
      </c>
      <c r="G593" s="403">
        <v>2566</v>
      </c>
      <c r="H593" s="404">
        <v>2567</v>
      </c>
      <c r="I593" s="405">
        <v>2568</v>
      </c>
      <c r="J593" s="405">
        <v>2569</v>
      </c>
      <c r="K593" s="405">
        <v>2570</v>
      </c>
      <c r="L593" s="430" t="s">
        <v>27</v>
      </c>
      <c r="M593" s="431" t="s">
        <v>28</v>
      </c>
      <c r="N593" s="483" t="s">
        <v>29</v>
      </c>
    </row>
    <row r="594" spans="3:14" s="393" customFormat="1" ht="15" customHeight="1">
      <c r="C594" s="399"/>
      <c r="D594" s="400"/>
      <c r="E594" s="489"/>
      <c r="F594" s="402"/>
      <c r="G594" s="77" t="s">
        <v>30</v>
      </c>
      <c r="H594" s="77" t="s">
        <v>30</v>
      </c>
      <c r="I594" s="78" t="s">
        <v>30</v>
      </c>
      <c r="J594" s="78" t="s">
        <v>30</v>
      </c>
      <c r="K594" s="78" t="s">
        <v>30</v>
      </c>
      <c r="L594" s="430"/>
      <c r="M594" s="431"/>
      <c r="N594" s="483"/>
    </row>
    <row r="595" spans="3:14" ht="39.6" customHeight="1">
      <c r="C595" s="153">
        <v>71</v>
      </c>
      <c r="D595" s="53" t="s">
        <v>624</v>
      </c>
      <c r="E595" s="53" t="s">
        <v>621</v>
      </c>
      <c r="F595" s="54" t="s">
        <v>625</v>
      </c>
      <c r="G595" s="56"/>
      <c r="H595" s="56"/>
      <c r="I595" s="56">
        <v>500000</v>
      </c>
      <c r="J595" s="56">
        <v>500000</v>
      </c>
      <c r="K595" s="56">
        <v>500000</v>
      </c>
      <c r="L595" s="54" t="s">
        <v>605</v>
      </c>
      <c r="M595" s="54" t="s">
        <v>623</v>
      </c>
      <c r="N595" s="58" t="s">
        <v>36</v>
      </c>
    </row>
    <row r="596" spans="3:14" ht="61.9" customHeight="1">
      <c r="C596" s="153">
        <v>72</v>
      </c>
      <c r="D596" s="53" t="s">
        <v>626</v>
      </c>
      <c r="E596" s="53" t="s">
        <v>627</v>
      </c>
      <c r="F596" s="53" t="s">
        <v>628</v>
      </c>
      <c r="G596" s="56"/>
      <c r="H596" s="56"/>
      <c r="I596" s="56">
        <v>300000</v>
      </c>
      <c r="J596" s="56">
        <v>300000</v>
      </c>
      <c r="K596" s="56">
        <v>300000</v>
      </c>
      <c r="L596" s="54" t="s">
        <v>605</v>
      </c>
      <c r="M596" s="54" t="s">
        <v>606</v>
      </c>
      <c r="N596" s="58" t="s">
        <v>36</v>
      </c>
    </row>
    <row r="597" spans="3:14" ht="51" customHeight="1">
      <c r="C597" s="153">
        <v>73</v>
      </c>
      <c r="D597" s="53" t="s">
        <v>629</v>
      </c>
      <c r="E597" s="53" t="s">
        <v>630</v>
      </c>
      <c r="F597" s="54" t="s">
        <v>621</v>
      </c>
      <c r="G597" s="58"/>
      <c r="H597" s="56"/>
      <c r="I597" s="56">
        <v>300000</v>
      </c>
      <c r="J597" s="56">
        <v>300000</v>
      </c>
      <c r="K597" s="56">
        <v>300000</v>
      </c>
      <c r="L597" s="54" t="s">
        <v>605</v>
      </c>
      <c r="M597" s="54" t="s">
        <v>631</v>
      </c>
      <c r="N597" s="58" t="s">
        <v>36</v>
      </c>
    </row>
    <row r="598" spans="3:14" ht="43.15" customHeight="1">
      <c r="C598" s="153">
        <v>74</v>
      </c>
      <c r="D598" s="53" t="s">
        <v>632</v>
      </c>
      <c r="E598" s="53" t="s">
        <v>633</v>
      </c>
      <c r="F598" s="53" t="s">
        <v>634</v>
      </c>
      <c r="G598" s="56"/>
      <c r="H598" s="56"/>
      <c r="I598" s="56">
        <v>500000</v>
      </c>
      <c r="J598" s="56">
        <v>500000</v>
      </c>
      <c r="K598" s="56">
        <v>500000</v>
      </c>
      <c r="L598" s="54" t="s">
        <v>605</v>
      </c>
      <c r="M598" s="54" t="s">
        <v>606</v>
      </c>
      <c r="N598" s="58" t="s">
        <v>36</v>
      </c>
    </row>
    <row r="599" spans="3:14" ht="39" customHeight="1">
      <c r="C599" s="153">
        <v>75</v>
      </c>
      <c r="D599" s="53" t="s">
        <v>635</v>
      </c>
      <c r="E599" s="53" t="s">
        <v>630</v>
      </c>
      <c r="F599" s="54" t="s">
        <v>636</v>
      </c>
      <c r="G599" s="56"/>
      <c r="H599" s="56"/>
      <c r="I599" s="56">
        <v>300000</v>
      </c>
      <c r="J599" s="56">
        <v>300000</v>
      </c>
      <c r="K599" s="56">
        <v>300000</v>
      </c>
      <c r="L599" s="54" t="s">
        <v>605</v>
      </c>
      <c r="M599" s="54" t="s">
        <v>606</v>
      </c>
      <c r="N599" s="58" t="s">
        <v>36</v>
      </c>
    </row>
    <row r="600" spans="3:14" ht="61.9" customHeight="1">
      <c r="C600" s="153">
        <v>76</v>
      </c>
      <c r="D600" s="54" t="s">
        <v>637</v>
      </c>
      <c r="E600" s="53" t="s">
        <v>638</v>
      </c>
      <c r="F600" s="53" t="s">
        <v>639</v>
      </c>
      <c r="G600" s="56"/>
      <c r="H600" s="57"/>
      <c r="I600" s="56">
        <v>500000</v>
      </c>
      <c r="J600" s="56">
        <v>500000</v>
      </c>
      <c r="K600" s="56">
        <v>500000</v>
      </c>
      <c r="L600" s="54" t="s">
        <v>605</v>
      </c>
      <c r="M600" s="54" t="s">
        <v>606</v>
      </c>
      <c r="N600" s="58" t="s">
        <v>36</v>
      </c>
    </row>
    <row r="602" spans="3:14" customFormat="1" ht="14.25">
      <c r="C602" s="6"/>
      <c r="D602" s="6"/>
      <c r="E602" s="8"/>
      <c r="F602" s="8"/>
      <c r="G602" s="8"/>
      <c r="H602" s="8"/>
      <c r="I602" s="8"/>
      <c r="J602" s="8"/>
      <c r="K602" s="8"/>
      <c r="L602" s="8"/>
      <c r="M602" s="8"/>
      <c r="N602" s="394"/>
    </row>
    <row r="603" spans="3:14" customFormat="1" ht="14.25">
      <c r="C603" s="6"/>
      <c r="D603" s="6"/>
      <c r="E603" s="8"/>
      <c r="F603" s="8"/>
      <c r="G603" s="8"/>
      <c r="H603" s="8"/>
      <c r="I603" s="8"/>
      <c r="J603" s="8"/>
      <c r="K603" s="8"/>
      <c r="L603" s="8"/>
      <c r="M603" s="8"/>
      <c r="N603" s="394"/>
    </row>
    <row r="604" spans="3:14" s="6" customFormat="1" ht="19.899999999999999" customHeight="1">
      <c r="C604" s="561" t="s">
        <v>0</v>
      </c>
      <c r="D604" s="561"/>
      <c r="E604" s="561"/>
      <c r="F604" s="561"/>
      <c r="G604" s="561"/>
      <c r="H604" s="561"/>
      <c r="I604" s="561"/>
      <c r="J604" s="561"/>
      <c r="K604" s="561"/>
      <c r="L604" s="561"/>
      <c r="M604" s="561"/>
      <c r="N604" s="352"/>
    </row>
    <row r="605" spans="3:14" s="6" customFormat="1" ht="14.45" customHeight="1">
      <c r="C605" s="553" t="s">
        <v>1</v>
      </c>
      <c r="D605" s="553"/>
      <c r="E605" s="553"/>
      <c r="F605" s="553"/>
      <c r="G605" s="553"/>
      <c r="H605" s="553"/>
      <c r="I605" s="553"/>
      <c r="J605" s="553"/>
      <c r="K605" s="553"/>
      <c r="L605" s="553"/>
      <c r="M605" s="553"/>
      <c r="N605" s="315" t="s">
        <v>2</v>
      </c>
    </row>
    <row r="606" spans="3:14" s="2" customFormat="1" ht="13.15" customHeight="1">
      <c r="C606" s="542" t="s">
        <v>3</v>
      </c>
      <c r="D606" s="542"/>
      <c r="E606" s="542"/>
      <c r="F606" s="542"/>
      <c r="G606" s="542"/>
      <c r="H606" s="542"/>
      <c r="I606" s="542"/>
      <c r="J606" s="542"/>
      <c r="K606" s="542"/>
      <c r="L606" s="542"/>
      <c r="M606" s="542"/>
      <c r="N606" s="542"/>
    </row>
    <row r="607" spans="3:14" s="2" customFormat="1">
      <c r="C607" s="542" t="s">
        <v>4</v>
      </c>
      <c r="D607" s="542"/>
      <c r="E607" s="542"/>
      <c r="F607" s="542"/>
      <c r="G607" s="542"/>
      <c r="H607" s="542"/>
      <c r="I607" s="542"/>
      <c r="J607" s="542"/>
      <c r="K607" s="542"/>
      <c r="L607" s="542"/>
      <c r="M607" s="542"/>
      <c r="N607" s="542"/>
    </row>
    <row r="608" spans="3:14" s="2" customFormat="1" ht="7.15" customHeight="1">
      <c r="C608" s="16"/>
      <c r="D608" s="16"/>
      <c r="E608" s="16"/>
      <c r="F608" s="16"/>
      <c r="G608" s="16"/>
      <c r="H608" s="16"/>
      <c r="I608" s="16"/>
      <c r="J608" s="16"/>
      <c r="K608" s="16"/>
      <c r="L608" s="16"/>
      <c r="M608" s="16"/>
      <c r="N608" s="16"/>
    </row>
    <row r="609" spans="2:14" s="2" customFormat="1">
      <c r="C609" s="543" t="s">
        <v>5</v>
      </c>
      <c r="D609" s="543"/>
      <c r="E609" s="543"/>
      <c r="F609" s="543"/>
      <c r="G609" s="543"/>
      <c r="H609" s="543"/>
      <c r="I609" s="543"/>
      <c r="J609" s="543"/>
      <c r="K609" s="543"/>
      <c r="L609" s="543"/>
      <c r="M609" s="543"/>
      <c r="N609" s="543"/>
    </row>
    <row r="610" spans="2:14" s="2" customFormat="1">
      <c r="C610" s="352" t="s">
        <v>6</v>
      </c>
      <c r="D610" s="352"/>
      <c r="E610" s="352"/>
      <c r="F610" s="352" t="s">
        <v>7</v>
      </c>
      <c r="G610" s="352"/>
      <c r="H610" s="352"/>
      <c r="I610" s="352"/>
      <c r="J610" s="352"/>
      <c r="K610" s="352"/>
      <c r="L610" s="352"/>
      <c r="M610" s="352"/>
      <c r="N610" s="352"/>
    </row>
    <row r="611" spans="2:14" s="2" customFormat="1">
      <c r="C611" s="352"/>
      <c r="D611" s="352"/>
      <c r="E611" s="352"/>
      <c r="F611" s="352" t="s">
        <v>8</v>
      </c>
      <c r="G611" s="352"/>
      <c r="H611" s="352"/>
      <c r="I611" s="352"/>
      <c r="J611" s="352"/>
      <c r="K611" s="352"/>
      <c r="L611" s="352"/>
      <c r="M611" s="352"/>
      <c r="N611" s="352"/>
    </row>
    <row r="612" spans="2:14" s="2" customFormat="1">
      <c r="C612" s="352"/>
      <c r="D612" s="352"/>
      <c r="E612" s="352"/>
      <c r="F612" s="352" t="s">
        <v>9</v>
      </c>
      <c r="G612" s="352"/>
      <c r="H612" s="352"/>
      <c r="I612" s="352"/>
      <c r="J612" s="352"/>
      <c r="K612" s="352"/>
      <c r="L612" s="352"/>
      <c r="M612" s="352"/>
      <c r="N612" s="352"/>
    </row>
    <row r="613" spans="2:14" s="2" customFormat="1">
      <c r="C613" s="352" t="s">
        <v>10</v>
      </c>
      <c r="D613" s="352"/>
      <c r="E613" s="352"/>
      <c r="F613" s="352" t="s">
        <v>11</v>
      </c>
      <c r="G613" s="352"/>
      <c r="H613" s="352"/>
      <c r="I613" s="352"/>
      <c r="J613" s="352"/>
      <c r="K613" s="352"/>
      <c r="L613" s="352"/>
      <c r="M613" s="352"/>
      <c r="N613" s="352"/>
    </row>
    <row r="614" spans="2:14" s="2" customFormat="1" ht="16.149999999999999" customHeight="1">
      <c r="C614" s="543" t="s">
        <v>12</v>
      </c>
      <c r="D614" s="543"/>
      <c r="E614" s="543"/>
      <c r="F614" s="543"/>
      <c r="G614" s="543"/>
      <c r="H614" s="543"/>
      <c r="I614" s="543"/>
      <c r="J614" s="543"/>
      <c r="K614" s="543"/>
      <c r="L614" s="543"/>
      <c r="M614" s="543"/>
      <c r="N614" s="543"/>
    </row>
    <row r="615" spans="2:14" s="2" customFormat="1" ht="11.45" customHeight="1">
      <c r="C615" s="543" t="s">
        <v>13</v>
      </c>
      <c r="D615" s="543"/>
      <c r="E615" s="543"/>
      <c r="F615" s="543"/>
      <c r="G615" s="543"/>
      <c r="H615" s="543"/>
      <c r="I615" s="543"/>
      <c r="J615" s="543"/>
      <c r="K615" s="543"/>
      <c r="L615" s="543"/>
      <c r="M615" s="543"/>
      <c r="N615" s="543"/>
    </row>
    <row r="616" spans="2:14" s="2" customFormat="1">
      <c r="C616" s="15" t="s">
        <v>14</v>
      </c>
      <c r="D616" s="2" t="s">
        <v>15</v>
      </c>
      <c r="F616" s="16"/>
      <c r="G616" s="16"/>
      <c r="H616" s="16"/>
      <c r="I616" s="16"/>
      <c r="J616" s="16"/>
      <c r="K616" s="16"/>
      <c r="L616" s="16"/>
      <c r="N616" s="40"/>
    </row>
    <row r="617" spans="2:14" s="2" customFormat="1">
      <c r="B617" s="15"/>
      <c r="C617" s="2" t="s">
        <v>369</v>
      </c>
      <c r="E617" s="16"/>
      <c r="F617" s="16"/>
      <c r="G617" s="16"/>
      <c r="H617" s="16"/>
      <c r="I617" s="16"/>
      <c r="J617" s="16"/>
      <c r="K617" s="16"/>
      <c r="M617" s="40"/>
    </row>
    <row r="618" spans="2:14" s="2" customFormat="1">
      <c r="C618" s="15"/>
      <c r="D618" s="2" t="s">
        <v>370</v>
      </c>
      <c r="F618" s="16"/>
      <c r="G618" s="16"/>
      <c r="H618" s="16"/>
      <c r="I618" s="16"/>
      <c r="J618" s="16"/>
      <c r="K618" s="16"/>
      <c r="L618" s="16"/>
      <c r="N618" s="40"/>
    </row>
    <row r="619" spans="2:14" s="2" customFormat="1">
      <c r="C619" s="15"/>
      <c r="D619" s="2" t="s">
        <v>371</v>
      </c>
      <c r="E619" s="66"/>
      <c r="F619" s="66"/>
      <c r="G619" s="66"/>
      <c r="H619" s="66"/>
      <c r="I619" s="66"/>
      <c r="J619" s="66"/>
      <c r="K619" s="66"/>
      <c r="L619" s="66"/>
      <c r="M619" s="66"/>
      <c r="N619" s="86"/>
    </row>
    <row r="620" spans="2:14" s="2" customFormat="1" ht="14.45" customHeight="1">
      <c r="C620" s="395"/>
      <c r="D620" s="396"/>
      <c r="E620" s="417"/>
      <c r="F620" s="398" t="s">
        <v>18</v>
      </c>
      <c r="G620" s="555" t="s">
        <v>19</v>
      </c>
      <c r="H620" s="556"/>
      <c r="I620" s="556"/>
      <c r="J620" s="556"/>
      <c r="K620" s="557"/>
      <c r="L620" s="87" t="s">
        <v>20</v>
      </c>
      <c r="M620" s="88" t="s">
        <v>21</v>
      </c>
      <c r="N620" s="89" t="s">
        <v>22</v>
      </c>
    </row>
    <row r="621" spans="2:14" s="393" customFormat="1" ht="17.45" customHeight="1">
      <c r="C621" s="399" t="s">
        <v>23</v>
      </c>
      <c r="D621" s="400" t="s">
        <v>24</v>
      </c>
      <c r="E621" s="475" t="s">
        <v>25</v>
      </c>
      <c r="F621" s="402" t="s">
        <v>26</v>
      </c>
      <c r="G621" s="403">
        <v>2566</v>
      </c>
      <c r="H621" s="404">
        <v>2567</v>
      </c>
      <c r="I621" s="405">
        <v>2568</v>
      </c>
      <c r="J621" s="405">
        <v>2569</v>
      </c>
      <c r="K621" s="405">
        <v>2570</v>
      </c>
      <c r="L621" s="430" t="s">
        <v>27</v>
      </c>
      <c r="M621" s="431" t="s">
        <v>28</v>
      </c>
      <c r="N621" s="483" t="s">
        <v>29</v>
      </c>
    </row>
    <row r="622" spans="2:14" s="393" customFormat="1" ht="15" customHeight="1">
      <c r="C622" s="399"/>
      <c r="D622" s="400"/>
      <c r="E622" s="489"/>
      <c r="F622" s="402"/>
      <c r="G622" s="77" t="s">
        <v>30</v>
      </c>
      <c r="H622" s="77" t="s">
        <v>30</v>
      </c>
      <c r="I622" s="78" t="s">
        <v>30</v>
      </c>
      <c r="J622" s="78" t="s">
        <v>30</v>
      </c>
      <c r="K622" s="78" t="s">
        <v>30</v>
      </c>
      <c r="L622" s="430"/>
      <c r="M622" s="431"/>
      <c r="N622" s="483"/>
    </row>
    <row r="623" spans="2:14" ht="36" customHeight="1">
      <c r="C623" s="516">
        <v>77</v>
      </c>
      <c r="D623" s="53" t="s">
        <v>640</v>
      </c>
      <c r="E623" s="53" t="s">
        <v>641</v>
      </c>
      <c r="F623" s="53" t="s">
        <v>642</v>
      </c>
      <c r="G623" s="56"/>
      <c r="H623" s="56"/>
      <c r="I623" s="56">
        <v>1000000</v>
      </c>
      <c r="J623" s="56">
        <v>1000000</v>
      </c>
      <c r="K623" s="56">
        <v>1000000</v>
      </c>
      <c r="L623" s="53" t="s">
        <v>643</v>
      </c>
      <c r="M623" s="53" t="s">
        <v>644</v>
      </c>
      <c r="N623" s="58" t="s">
        <v>36</v>
      </c>
    </row>
    <row r="624" spans="2:14" ht="50.45" customHeight="1">
      <c r="C624" s="516">
        <v>78</v>
      </c>
      <c r="D624" s="53" t="s">
        <v>645</v>
      </c>
      <c r="E624" s="53" t="s">
        <v>646</v>
      </c>
      <c r="F624" s="53" t="s">
        <v>647</v>
      </c>
      <c r="G624" s="56"/>
      <c r="H624" s="56"/>
      <c r="I624" s="56">
        <v>500000</v>
      </c>
      <c r="J624" s="56">
        <v>500000</v>
      </c>
      <c r="K624" s="56">
        <v>500000</v>
      </c>
      <c r="L624" s="53" t="s">
        <v>648</v>
      </c>
      <c r="M624" s="53" t="s">
        <v>644</v>
      </c>
      <c r="N624" s="58" t="s">
        <v>36</v>
      </c>
    </row>
    <row r="625" spans="3:14" ht="34.9" customHeight="1">
      <c r="C625" s="516">
        <v>79</v>
      </c>
      <c r="D625" s="53" t="s">
        <v>649</v>
      </c>
      <c r="E625" s="53" t="s">
        <v>650</v>
      </c>
      <c r="F625" s="53" t="s">
        <v>651</v>
      </c>
      <c r="G625" s="234"/>
      <c r="H625" s="234"/>
      <c r="I625" s="234">
        <v>50000</v>
      </c>
      <c r="J625" s="234">
        <v>50000</v>
      </c>
      <c r="K625" s="234">
        <v>50000</v>
      </c>
      <c r="L625" s="60" t="s">
        <v>652</v>
      </c>
      <c r="M625" s="53" t="s">
        <v>653</v>
      </c>
      <c r="N625" s="97" t="s">
        <v>36</v>
      </c>
    </row>
    <row r="626" spans="3:14" ht="40.9" customHeight="1">
      <c r="C626" s="516">
        <v>80</v>
      </c>
      <c r="D626" s="53" t="s">
        <v>654</v>
      </c>
      <c r="E626" s="53" t="s">
        <v>650</v>
      </c>
      <c r="F626" s="53" t="s">
        <v>651</v>
      </c>
      <c r="G626" s="234"/>
      <c r="H626" s="234"/>
      <c r="I626" s="234">
        <v>50000</v>
      </c>
      <c r="J626" s="234">
        <v>50000</v>
      </c>
      <c r="K626" s="234">
        <v>50000</v>
      </c>
      <c r="L626" s="60" t="s">
        <v>652</v>
      </c>
      <c r="M626" s="53" t="s">
        <v>653</v>
      </c>
      <c r="N626" s="97" t="s">
        <v>36</v>
      </c>
    </row>
    <row r="627" spans="3:14" ht="40.15" customHeight="1">
      <c r="C627" s="516">
        <v>81</v>
      </c>
      <c r="D627" s="53" t="s">
        <v>655</v>
      </c>
      <c r="E627" s="53" t="s">
        <v>650</v>
      </c>
      <c r="F627" s="53" t="s">
        <v>656</v>
      </c>
      <c r="G627" s="56"/>
      <c r="H627" s="56"/>
      <c r="I627" s="234">
        <v>50000</v>
      </c>
      <c r="J627" s="234">
        <v>50000</v>
      </c>
      <c r="K627" s="234">
        <v>50000</v>
      </c>
      <c r="L627" s="54" t="s">
        <v>657</v>
      </c>
      <c r="M627" s="95" t="s">
        <v>644</v>
      </c>
      <c r="N627" s="58" t="s">
        <v>36</v>
      </c>
    </row>
    <row r="628" spans="3:14" ht="40.9" customHeight="1">
      <c r="C628" s="516">
        <v>82</v>
      </c>
      <c r="D628" s="54" t="s">
        <v>658</v>
      </c>
      <c r="E628" s="53" t="s">
        <v>650</v>
      </c>
      <c r="F628" s="53" t="s">
        <v>651</v>
      </c>
      <c r="G628" s="234"/>
      <c r="H628" s="234"/>
      <c r="I628" s="234">
        <v>50000</v>
      </c>
      <c r="J628" s="234">
        <v>50000</v>
      </c>
      <c r="K628" s="234">
        <v>50000</v>
      </c>
      <c r="L628" s="60" t="s">
        <v>652</v>
      </c>
      <c r="M628" s="53" t="s">
        <v>653</v>
      </c>
      <c r="N628" s="58" t="s">
        <v>36</v>
      </c>
    </row>
    <row r="629" spans="3:14" ht="42">
      <c r="C629" s="516">
        <v>83</v>
      </c>
      <c r="D629" s="53" t="s">
        <v>659</v>
      </c>
      <c r="E629" s="53" t="s">
        <v>650</v>
      </c>
      <c r="F629" s="53" t="s">
        <v>651</v>
      </c>
      <c r="G629" s="234"/>
      <c r="H629" s="234"/>
      <c r="I629" s="234">
        <v>50000</v>
      </c>
      <c r="J629" s="234">
        <v>50000</v>
      </c>
      <c r="K629" s="234">
        <v>50000</v>
      </c>
      <c r="L629" s="60" t="s">
        <v>652</v>
      </c>
      <c r="M629" s="53" t="s">
        <v>653</v>
      </c>
      <c r="N629" s="58" t="s">
        <v>36</v>
      </c>
    </row>
    <row r="630" spans="3:14">
      <c r="C630" s="517"/>
      <c r="D630" s="7"/>
      <c r="E630" s="7"/>
      <c r="F630" s="7"/>
      <c r="G630" s="481"/>
      <c r="H630" s="481"/>
      <c r="I630" s="481"/>
      <c r="J630" s="481"/>
      <c r="K630" s="481"/>
      <c r="L630" s="437"/>
      <c r="M630" s="7"/>
      <c r="N630" s="80"/>
    </row>
    <row r="631" spans="3:14" customFormat="1" ht="14.25">
      <c r="C631" s="517"/>
      <c r="D631" s="7"/>
      <c r="E631" s="7"/>
      <c r="F631" s="7"/>
      <c r="G631" s="482"/>
      <c r="H631" s="482"/>
      <c r="I631" s="482"/>
      <c r="J631" s="482"/>
      <c r="K631" s="482"/>
      <c r="L631" s="438"/>
      <c r="M631" s="7"/>
      <c r="N631" s="80"/>
    </row>
    <row r="632" spans="3:14" customFormat="1" ht="14.25">
      <c r="C632" s="517"/>
      <c r="D632" s="7"/>
      <c r="E632" s="7"/>
      <c r="F632" s="7"/>
      <c r="G632" s="482"/>
      <c r="H632" s="482"/>
      <c r="I632" s="482"/>
      <c r="J632" s="482"/>
      <c r="K632" s="482"/>
      <c r="L632" s="438"/>
      <c r="M632" s="7"/>
      <c r="N632" s="80"/>
    </row>
    <row r="633" spans="3:14" s="6" customFormat="1" ht="19.899999999999999" customHeight="1">
      <c r="C633" s="561" t="s">
        <v>0</v>
      </c>
      <c r="D633" s="561"/>
      <c r="E633" s="561"/>
      <c r="F633" s="561"/>
      <c r="G633" s="561"/>
      <c r="H633" s="561"/>
      <c r="I633" s="561"/>
      <c r="J633" s="561"/>
      <c r="K633" s="561"/>
      <c r="L633" s="561"/>
      <c r="M633" s="561"/>
      <c r="N633" s="352"/>
    </row>
    <row r="634" spans="3:14" s="6" customFormat="1" ht="14.45" customHeight="1">
      <c r="C634" s="553" t="s">
        <v>1</v>
      </c>
      <c r="D634" s="553"/>
      <c r="E634" s="553"/>
      <c r="F634" s="553"/>
      <c r="G634" s="553"/>
      <c r="H634" s="553"/>
      <c r="I634" s="553"/>
      <c r="J634" s="553"/>
      <c r="K634" s="553"/>
      <c r="L634" s="553"/>
      <c r="M634" s="553"/>
      <c r="N634" s="315" t="s">
        <v>2</v>
      </c>
    </row>
    <row r="635" spans="3:14" s="2" customFormat="1" ht="13.15" customHeight="1">
      <c r="C635" s="542" t="s">
        <v>3</v>
      </c>
      <c r="D635" s="542"/>
      <c r="E635" s="542"/>
      <c r="F635" s="542"/>
      <c r="G635" s="542"/>
      <c r="H635" s="542"/>
      <c r="I635" s="542"/>
      <c r="J635" s="542"/>
      <c r="K635" s="542"/>
      <c r="L635" s="542"/>
      <c r="M635" s="542"/>
      <c r="N635" s="542"/>
    </row>
    <row r="636" spans="3:14" s="2" customFormat="1">
      <c r="C636" s="542" t="s">
        <v>4</v>
      </c>
      <c r="D636" s="542"/>
      <c r="E636" s="542"/>
      <c r="F636" s="542"/>
      <c r="G636" s="542"/>
      <c r="H636" s="542"/>
      <c r="I636" s="542"/>
      <c r="J636" s="542"/>
      <c r="K636" s="542"/>
      <c r="L636" s="542"/>
      <c r="M636" s="542"/>
      <c r="N636" s="542"/>
    </row>
    <row r="637" spans="3:14" s="2" customFormat="1" ht="7.15" customHeight="1">
      <c r="C637" s="16"/>
      <c r="D637" s="16"/>
      <c r="E637" s="16"/>
      <c r="F637" s="16"/>
      <c r="G637" s="16"/>
      <c r="H637" s="16"/>
      <c r="I637" s="16"/>
      <c r="J637" s="16"/>
      <c r="K637" s="16"/>
      <c r="L637" s="16"/>
      <c r="M637" s="16"/>
      <c r="N637" s="16"/>
    </row>
    <row r="638" spans="3:14" s="2" customFormat="1">
      <c r="C638" s="543" t="s">
        <v>5</v>
      </c>
      <c r="D638" s="543"/>
      <c r="E638" s="543"/>
      <c r="F638" s="543"/>
      <c r="G638" s="543"/>
      <c r="H638" s="543"/>
      <c r="I638" s="543"/>
      <c r="J638" s="543"/>
      <c r="K638" s="543"/>
      <c r="L638" s="543"/>
      <c r="M638" s="543"/>
      <c r="N638" s="543"/>
    </row>
    <row r="639" spans="3:14" s="2" customFormat="1">
      <c r="C639" s="352" t="s">
        <v>6</v>
      </c>
      <c r="D639" s="352"/>
      <c r="E639" s="352"/>
      <c r="F639" s="352" t="s">
        <v>7</v>
      </c>
      <c r="G639" s="352"/>
      <c r="H639" s="352"/>
      <c r="I639" s="352"/>
      <c r="J639" s="352"/>
      <c r="K639" s="352"/>
      <c r="L639" s="352"/>
      <c r="M639" s="352"/>
      <c r="N639" s="352"/>
    </row>
    <row r="640" spans="3:14" s="2" customFormat="1">
      <c r="C640" s="352"/>
      <c r="D640" s="352"/>
      <c r="E640" s="352"/>
      <c r="F640" s="352" t="s">
        <v>8</v>
      </c>
      <c r="G640" s="352"/>
      <c r="H640" s="352"/>
      <c r="I640" s="352"/>
      <c r="J640" s="352"/>
      <c r="K640" s="352"/>
      <c r="L640" s="352"/>
      <c r="M640" s="352"/>
      <c r="N640" s="352"/>
    </row>
    <row r="641" spans="2:14" s="2" customFormat="1">
      <c r="C641" s="352"/>
      <c r="D641" s="352"/>
      <c r="E641" s="352"/>
      <c r="F641" s="352" t="s">
        <v>9</v>
      </c>
      <c r="G641" s="352"/>
      <c r="H641" s="352"/>
      <c r="I641" s="352"/>
      <c r="J641" s="352"/>
      <c r="K641" s="352"/>
      <c r="L641" s="352"/>
      <c r="M641" s="352"/>
      <c r="N641" s="352"/>
    </row>
    <row r="642" spans="2:14" s="2" customFormat="1">
      <c r="C642" s="352" t="s">
        <v>10</v>
      </c>
      <c r="D642" s="352"/>
      <c r="E642" s="352"/>
      <c r="F642" s="352" t="s">
        <v>11</v>
      </c>
      <c r="G642" s="352"/>
      <c r="H642" s="352"/>
      <c r="I642" s="352"/>
      <c r="J642" s="352"/>
      <c r="K642" s="352"/>
      <c r="L642" s="352"/>
      <c r="M642" s="352"/>
      <c r="N642" s="352"/>
    </row>
    <row r="643" spans="2:14" s="2" customFormat="1" ht="16.149999999999999" customHeight="1">
      <c r="C643" s="543" t="s">
        <v>12</v>
      </c>
      <c r="D643" s="543"/>
      <c r="E643" s="543"/>
      <c r="F643" s="543"/>
      <c r="G643" s="543"/>
      <c r="H643" s="543"/>
      <c r="I643" s="543"/>
      <c r="J643" s="543"/>
      <c r="K643" s="543"/>
      <c r="L643" s="543"/>
      <c r="M643" s="543"/>
      <c r="N643" s="543"/>
    </row>
    <row r="644" spans="2:14" s="2" customFormat="1" ht="11.45" customHeight="1">
      <c r="C644" s="543" t="s">
        <v>13</v>
      </c>
      <c r="D644" s="543"/>
      <c r="E644" s="543"/>
      <c r="F644" s="543"/>
      <c r="G644" s="543"/>
      <c r="H644" s="543"/>
      <c r="I644" s="543"/>
      <c r="J644" s="543"/>
      <c r="K644" s="543"/>
      <c r="L644" s="543"/>
      <c r="M644" s="543"/>
      <c r="N644" s="543"/>
    </row>
    <row r="645" spans="2:14" s="2" customFormat="1">
      <c r="C645" s="15" t="s">
        <v>14</v>
      </c>
      <c r="D645" s="2" t="s">
        <v>15</v>
      </c>
      <c r="F645" s="16"/>
      <c r="G645" s="16"/>
      <c r="H645" s="16"/>
      <c r="I645" s="16"/>
      <c r="J645" s="16"/>
      <c r="K645" s="16"/>
      <c r="L645" s="16"/>
      <c r="N645" s="40"/>
    </row>
    <row r="646" spans="2:14" s="2" customFormat="1">
      <c r="B646" s="15"/>
      <c r="C646" s="2" t="s">
        <v>369</v>
      </c>
      <c r="E646" s="16"/>
      <c r="F646" s="16"/>
      <c r="G646" s="16"/>
      <c r="H646" s="16"/>
      <c r="I646" s="16"/>
      <c r="J646" s="16"/>
      <c r="K646" s="16"/>
      <c r="M646" s="40"/>
    </row>
    <row r="647" spans="2:14" s="2" customFormat="1">
      <c r="C647" s="15"/>
      <c r="D647" s="2" t="s">
        <v>370</v>
      </c>
      <c r="F647" s="16"/>
      <c r="G647" s="16"/>
      <c r="H647" s="16"/>
      <c r="I647" s="16"/>
      <c r="J647" s="16"/>
      <c r="K647" s="16"/>
      <c r="L647" s="16"/>
      <c r="N647" s="40"/>
    </row>
    <row r="648" spans="2:14" s="2" customFormat="1">
      <c r="C648" s="15"/>
      <c r="D648" s="2" t="s">
        <v>371</v>
      </c>
      <c r="E648" s="66"/>
      <c r="F648" s="66"/>
      <c r="G648" s="66"/>
      <c r="H648" s="66"/>
      <c r="I648" s="66"/>
      <c r="J648" s="66"/>
      <c r="K648" s="66"/>
      <c r="L648" s="66"/>
      <c r="M648" s="66"/>
      <c r="N648" s="86"/>
    </row>
    <row r="649" spans="2:14" s="2" customFormat="1" ht="14.45" customHeight="1">
      <c r="C649" s="395"/>
      <c r="D649" s="396"/>
      <c r="E649" s="417"/>
      <c r="F649" s="398" t="s">
        <v>18</v>
      </c>
      <c r="G649" s="555" t="s">
        <v>19</v>
      </c>
      <c r="H649" s="556"/>
      <c r="I649" s="556"/>
      <c r="J649" s="556"/>
      <c r="K649" s="557"/>
      <c r="L649" s="87" t="s">
        <v>20</v>
      </c>
      <c r="M649" s="88" t="s">
        <v>21</v>
      </c>
      <c r="N649" s="89" t="s">
        <v>22</v>
      </c>
    </row>
    <row r="650" spans="2:14" s="393" customFormat="1" ht="17.45" customHeight="1">
      <c r="C650" s="399" t="s">
        <v>23</v>
      </c>
      <c r="D650" s="400" t="s">
        <v>24</v>
      </c>
      <c r="E650" s="475" t="s">
        <v>25</v>
      </c>
      <c r="F650" s="402" t="s">
        <v>26</v>
      </c>
      <c r="G650" s="403">
        <v>2566</v>
      </c>
      <c r="H650" s="404">
        <v>2567</v>
      </c>
      <c r="I650" s="405">
        <v>2568</v>
      </c>
      <c r="J650" s="405">
        <v>2569</v>
      </c>
      <c r="K650" s="405">
        <v>2570</v>
      </c>
      <c r="L650" s="430" t="s">
        <v>27</v>
      </c>
      <c r="M650" s="431" t="s">
        <v>28</v>
      </c>
      <c r="N650" s="483" t="s">
        <v>29</v>
      </c>
    </row>
    <row r="651" spans="2:14" s="393" customFormat="1" ht="10.9" customHeight="1">
      <c r="C651" s="399"/>
      <c r="D651" s="400"/>
      <c r="E651" s="489"/>
      <c r="F651" s="402"/>
      <c r="G651" s="77" t="s">
        <v>30</v>
      </c>
      <c r="H651" s="77" t="s">
        <v>30</v>
      </c>
      <c r="I651" s="78" t="s">
        <v>30</v>
      </c>
      <c r="J651" s="78" t="s">
        <v>30</v>
      </c>
      <c r="K651" s="78" t="s">
        <v>30</v>
      </c>
      <c r="L651" s="430"/>
      <c r="M651" s="431"/>
      <c r="N651" s="483"/>
    </row>
    <row r="652" spans="2:14" ht="46.15" customHeight="1">
      <c r="C652" s="153">
        <v>84</v>
      </c>
      <c r="D652" s="53" t="s">
        <v>660</v>
      </c>
      <c r="E652" s="53" t="s">
        <v>650</v>
      </c>
      <c r="F652" s="53" t="s">
        <v>651</v>
      </c>
      <c r="G652" s="234"/>
      <c r="H652" s="234"/>
      <c r="I652" s="234">
        <v>50000</v>
      </c>
      <c r="J652" s="234">
        <v>50000</v>
      </c>
      <c r="K652" s="234">
        <v>50000</v>
      </c>
      <c r="L652" s="60" t="s">
        <v>652</v>
      </c>
      <c r="M652" s="53" t="s">
        <v>653</v>
      </c>
      <c r="N652" s="58" t="s">
        <v>36</v>
      </c>
    </row>
    <row r="653" spans="2:14" ht="46.15" customHeight="1">
      <c r="C653" s="153">
        <v>85</v>
      </c>
      <c r="D653" s="53" t="s">
        <v>661</v>
      </c>
      <c r="E653" s="53" t="s">
        <v>650</v>
      </c>
      <c r="F653" s="53" t="s">
        <v>651</v>
      </c>
      <c r="G653" s="234"/>
      <c r="H653" s="234"/>
      <c r="I653" s="234">
        <v>50000</v>
      </c>
      <c r="J653" s="234">
        <v>50000</v>
      </c>
      <c r="K653" s="234">
        <v>50000</v>
      </c>
      <c r="L653" s="60" t="s">
        <v>652</v>
      </c>
      <c r="M653" s="53" t="s">
        <v>653</v>
      </c>
      <c r="N653" s="58" t="s">
        <v>36</v>
      </c>
    </row>
    <row r="654" spans="2:14" ht="88.15" customHeight="1">
      <c r="C654" s="153">
        <v>86</v>
      </c>
      <c r="D654" s="53" t="s">
        <v>662</v>
      </c>
      <c r="E654" s="53" t="s">
        <v>663</v>
      </c>
      <c r="F654" s="53" t="s">
        <v>664</v>
      </c>
      <c r="G654" s="220"/>
      <c r="H654" s="220"/>
      <c r="I654" s="220">
        <v>30000</v>
      </c>
      <c r="J654" s="220">
        <v>30000</v>
      </c>
      <c r="K654" s="220">
        <v>30000</v>
      </c>
      <c r="L654" s="53" t="s">
        <v>665</v>
      </c>
      <c r="M654" s="53" t="s">
        <v>666</v>
      </c>
      <c r="N654" s="58" t="s">
        <v>36</v>
      </c>
    </row>
    <row r="655" spans="2:14" ht="53.45" customHeight="1">
      <c r="C655" s="153">
        <v>87</v>
      </c>
      <c r="D655" s="53" t="s">
        <v>667</v>
      </c>
      <c r="E655" s="53" t="s">
        <v>668</v>
      </c>
      <c r="F655" s="53" t="s">
        <v>669</v>
      </c>
      <c r="G655" s="220"/>
      <c r="H655" s="220"/>
      <c r="I655" s="220">
        <v>50000</v>
      </c>
      <c r="J655" s="220">
        <v>50000</v>
      </c>
      <c r="K655" s="220">
        <v>50000</v>
      </c>
      <c r="L655" s="53" t="s">
        <v>670</v>
      </c>
      <c r="M655" s="54" t="s">
        <v>671</v>
      </c>
      <c r="N655" s="58" t="s">
        <v>36</v>
      </c>
    </row>
    <row r="656" spans="2:14" ht="22.9" customHeight="1">
      <c r="G656" s="518" t="e">
        <f>G655+G654+G653+G652+G629+G628+G627+G626+G625+G624+G623+G600+G599+G598+G597+G596+G595+G574+G573+G572+G571+G570+G569+G547+G546+G545+G544+G543+G542+G520+G516+G515+G514+G513+G492+G491+G490+G488+G487+G486+G463+G462+G461+G460+G459+G458+G432+G431+G430+G407+G406+G402+G381+G380+G351+G346+G322+G321+G320+G319+G296+G295+G293+G266+G265+G264+G263+G238+G236+G234+G207+G206+G205+G184+#REF!+G181+G179+G177+G150+G149+G147+G84+G49+G27+G26+G25+G20</f>
        <v>#REF!</v>
      </c>
      <c r="H656" s="518" t="e">
        <f>H655+H654+H653+H652+H629+H628+H627+H626+H625+H624+H623+H600+H599+H598+H597+H596+H595+H574+H573+H572+H571+H570+H569+H547+H546+H545+H544+H543+H542+H520+H516+H515+H514+H513+H492+H491+H490+H488+H487+H486+H463+H462+H461+H460+H459+H458+H432+H431+H430+H407+H406+H402+H381+H380+H351+H346+H322+H321+H320+H319+H296+H295+H293+H266+H265+H264+H263+H238+H236+H234+H207+H206+H205+H184+#REF!+H181+H179+H177+H150+H149+H147+H84+H49+H27+H26+H25+H20</f>
        <v>#REF!</v>
      </c>
      <c r="I656" s="518" t="e">
        <f>I655+I654+I653+I652+I629+I628+I627+I626+I625+I624+I623+I600+I599+I598+I597+I596+I595+I574+I573+I572+I571+I570+I569+I547+I546+I545+I544+I543+I542+I520+I516+I515+I514+I513+I492+I491+I490+I488+I487+I486+I463+I462+I461+I460+I459+I458+I432+I431+I430+I407+I406+I402+I381+I380+I351+I346+I322+I321+I320+I319+I296+I295+I293+I266+I265+I264+I263+I238+I236+I234+I207+I206+I205+I184+#REF!+I181+I179+I177+I150+I149+I147+I84+I49+I27+I26+I25+I20</f>
        <v>#REF!</v>
      </c>
      <c r="J656" s="518" t="e">
        <f>J655+J654+J653+J652+J629+J628+J627+J626+J625+J624+J623+J600+J599+J598+J597+J596+J595+J574+J573+J572+J571+J570+J569+J547+J546+J545+J544+J543+J542+J520+J516+J515+J514+J513+J492+J491+J490+J488+J487+J486+J463+J462+J461+J460+J459+J458+J432+J431+J430+J407+J406+J402+J381+J380+J351+J346+J322+J321+J320+J319+J296+J295+J293+J266+J265+J264+J263+J238+J236+J234+J207+J206+J205+J184+#REF!+J181+J179+J177+J150+J149+J147+J84+J49+J27+J26+J25+J20</f>
        <v>#REF!</v>
      </c>
      <c r="K656" s="518" t="e">
        <f>K655+K654+K653+K652+K629+K628+K627+K626+K625+K624+K623+K600+K599+K598+K597+K596+K595+K574+K573+K572+K571+K570+K569+K547+K546+K545+K544+K543+K542+K520+K516+K515+K514+K513+K492+K491+K490+K488+K487+K486+K463+K462+K461+K460+K459+K458+K432+K431+K430+K407+K406+K402+K381+K380+K351+K346+K322+K321+K320+K319+K296+K295+K293+K266+K265+K264+K263+K238+K236+K234+K207+K206+K205+K184+#REF!+K181+K179+K177+K150+K149+K147+K84+K49+K27+K26+K25+K20</f>
        <v>#REF!</v>
      </c>
    </row>
  </sheetData>
  <mergeCells count="223">
    <mergeCell ref="C1:M1"/>
    <mergeCell ref="C2:M2"/>
    <mergeCell ref="C3:N3"/>
    <mergeCell ref="C4:N4"/>
    <mergeCell ref="C6:N6"/>
    <mergeCell ref="C11:N11"/>
    <mergeCell ref="C12:N12"/>
    <mergeCell ref="G17:K17"/>
    <mergeCell ref="C30:M30"/>
    <mergeCell ref="C31:M31"/>
    <mergeCell ref="C32:N32"/>
    <mergeCell ref="C33:N33"/>
    <mergeCell ref="C35:N35"/>
    <mergeCell ref="C40:N40"/>
    <mergeCell ref="C41:N41"/>
    <mergeCell ref="G46:K46"/>
    <mergeCell ref="C60:M60"/>
    <mergeCell ref="C61:M61"/>
    <mergeCell ref="L49:L50"/>
    <mergeCell ref="C62:N62"/>
    <mergeCell ref="C63:N63"/>
    <mergeCell ref="C65:N65"/>
    <mergeCell ref="C70:N70"/>
    <mergeCell ref="C71:N71"/>
    <mergeCell ref="G76:K76"/>
    <mergeCell ref="C91:M91"/>
    <mergeCell ref="C92:M92"/>
    <mergeCell ref="C93:N93"/>
    <mergeCell ref="C94:N94"/>
    <mergeCell ref="C96:N96"/>
    <mergeCell ref="C101:N101"/>
    <mergeCell ref="C102:N102"/>
    <mergeCell ref="G107:K107"/>
    <mergeCell ref="C128:M128"/>
    <mergeCell ref="C129:M129"/>
    <mergeCell ref="C130:N130"/>
    <mergeCell ref="C131:N131"/>
    <mergeCell ref="C133:N133"/>
    <mergeCell ref="C138:N138"/>
    <mergeCell ref="C139:N139"/>
    <mergeCell ref="G144:K144"/>
    <mergeCell ref="C158:M158"/>
    <mergeCell ref="C159:M159"/>
    <mergeCell ref="C160:N160"/>
    <mergeCell ref="C161:N161"/>
    <mergeCell ref="C163:N163"/>
    <mergeCell ref="L147:L148"/>
    <mergeCell ref="L150:L151"/>
    <mergeCell ref="C168:N168"/>
    <mergeCell ref="C169:N169"/>
    <mergeCell ref="G174:K174"/>
    <mergeCell ref="C186:M186"/>
    <mergeCell ref="C187:M187"/>
    <mergeCell ref="C188:N188"/>
    <mergeCell ref="C189:N189"/>
    <mergeCell ref="C191:N191"/>
    <mergeCell ref="C196:N196"/>
    <mergeCell ref="C197:N197"/>
    <mergeCell ref="G202:K202"/>
    <mergeCell ref="C215:M215"/>
    <mergeCell ref="C216:M216"/>
    <mergeCell ref="C217:N217"/>
    <mergeCell ref="C218:N218"/>
    <mergeCell ref="C220:N220"/>
    <mergeCell ref="C225:N225"/>
    <mergeCell ref="C226:N226"/>
    <mergeCell ref="L208:L209"/>
    <mergeCell ref="G231:K231"/>
    <mergeCell ref="C244:M244"/>
    <mergeCell ref="C245:M245"/>
    <mergeCell ref="C246:N246"/>
    <mergeCell ref="C247:N247"/>
    <mergeCell ref="C249:N249"/>
    <mergeCell ref="C254:N254"/>
    <mergeCell ref="C255:N255"/>
    <mergeCell ref="G260:K260"/>
    <mergeCell ref="L234:L235"/>
    <mergeCell ref="L236:L237"/>
    <mergeCell ref="C272:M272"/>
    <mergeCell ref="C273:M273"/>
    <mergeCell ref="C274:N274"/>
    <mergeCell ref="C275:N275"/>
    <mergeCell ref="C277:N277"/>
    <mergeCell ref="C282:N282"/>
    <mergeCell ref="C283:N283"/>
    <mergeCell ref="G288:K288"/>
    <mergeCell ref="C300:M300"/>
    <mergeCell ref="C301:M301"/>
    <mergeCell ref="C302:N302"/>
    <mergeCell ref="C303:N303"/>
    <mergeCell ref="C305:N305"/>
    <mergeCell ref="C310:N310"/>
    <mergeCell ref="C311:N311"/>
    <mergeCell ref="G316:K316"/>
    <mergeCell ref="C327:M327"/>
    <mergeCell ref="C328:M328"/>
    <mergeCell ref="C329:N329"/>
    <mergeCell ref="C330:N330"/>
    <mergeCell ref="C332:N332"/>
    <mergeCell ref="C337:N337"/>
    <mergeCell ref="C338:N338"/>
    <mergeCell ref="G343:K343"/>
    <mergeCell ref="C356:M356"/>
    <mergeCell ref="C357:M357"/>
    <mergeCell ref="C358:N358"/>
    <mergeCell ref="E346:E347"/>
    <mergeCell ref="E351:E352"/>
    <mergeCell ref="C359:N359"/>
    <mergeCell ref="C361:N361"/>
    <mergeCell ref="C366:N366"/>
    <mergeCell ref="C367:N367"/>
    <mergeCell ref="G372:K372"/>
    <mergeCell ref="C384:M384"/>
    <mergeCell ref="C385:M385"/>
    <mergeCell ref="C386:N386"/>
    <mergeCell ref="C387:N387"/>
    <mergeCell ref="E375:E376"/>
    <mergeCell ref="C389:N389"/>
    <mergeCell ref="C394:N394"/>
    <mergeCell ref="C395:N395"/>
    <mergeCell ref="C411:M411"/>
    <mergeCell ref="C412:M412"/>
    <mergeCell ref="C413:N413"/>
    <mergeCell ref="C414:N414"/>
    <mergeCell ref="C416:N416"/>
    <mergeCell ref="C421:N421"/>
    <mergeCell ref="E402:E403"/>
    <mergeCell ref="C422:N422"/>
    <mergeCell ref="G427:K427"/>
    <mergeCell ref="C439:M439"/>
    <mergeCell ref="C440:M440"/>
    <mergeCell ref="C441:N441"/>
    <mergeCell ref="C442:N442"/>
    <mergeCell ref="C444:N444"/>
    <mergeCell ref="C449:N449"/>
    <mergeCell ref="C450:N450"/>
    <mergeCell ref="E432:E433"/>
    <mergeCell ref="G455:K455"/>
    <mergeCell ref="C467:M467"/>
    <mergeCell ref="C468:M468"/>
    <mergeCell ref="C469:N469"/>
    <mergeCell ref="C470:N470"/>
    <mergeCell ref="C472:N472"/>
    <mergeCell ref="C477:N477"/>
    <mergeCell ref="C478:N478"/>
    <mergeCell ref="G483:K483"/>
    <mergeCell ref="C494:M494"/>
    <mergeCell ref="C495:M495"/>
    <mergeCell ref="C496:N496"/>
    <mergeCell ref="C497:N497"/>
    <mergeCell ref="C499:N499"/>
    <mergeCell ref="C504:N504"/>
    <mergeCell ref="C505:N505"/>
    <mergeCell ref="G510:K510"/>
    <mergeCell ref="C523:M523"/>
    <mergeCell ref="E516:E517"/>
    <mergeCell ref="C524:M524"/>
    <mergeCell ref="C525:N525"/>
    <mergeCell ref="C526:N526"/>
    <mergeCell ref="C528:N528"/>
    <mergeCell ref="C533:N533"/>
    <mergeCell ref="C534:N534"/>
    <mergeCell ref="G539:K539"/>
    <mergeCell ref="C550:M550"/>
    <mergeCell ref="C551:M551"/>
    <mergeCell ref="C607:N607"/>
    <mergeCell ref="C552:N552"/>
    <mergeCell ref="C553:N553"/>
    <mergeCell ref="C555:N555"/>
    <mergeCell ref="C560:N560"/>
    <mergeCell ref="C561:N561"/>
    <mergeCell ref="G566:K566"/>
    <mergeCell ref="C576:M576"/>
    <mergeCell ref="C577:M577"/>
    <mergeCell ref="C578:N578"/>
    <mergeCell ref="G649:K649"/>
    <mergeCell ref="D49:D50"/>
    <mergeCell ref="D79:D80"/>
    <mergeCell ref="D177:D178"/>
    <mergeCell ref="D208:D209"/>
    <mergeCell ref="D234:D235"/>
    <mergeCell ref="D351:D352"/>
    <mergeCell ref="D516:D518"/>
    <mergeCell ref="E49:E50"/>
    <mergeCell ref="E79:E80"/>
    <mergeCell ref="E110:E111"/>
    <mergeCell ref="E147:E148"/>
    <mergeCell ref="E150:E151"/>
    <mergeCell ref="E177:E178"/>
    <mergeCell ref="E181:E182"/>
    <mergeCell ref="E208:E209"/>
    <mergeCell ref="E234:E235"/>
    <mergeCell ref="E236:E237"/>
    <mergeCell ref="E266:E267"/>
    <mergeCell ref="E291:E292"/>
    <mergeCell ref="E293:E294"/>
    <mergeCell ref="E296:E297"/>
    <mergeCell ref="C609:N609"/>
    <mergeCell ref="C614:N614"/>
    <mergeCell ref="L266:L267"/>
    <mergeCell ref="L291:L292"/>
    <mergeCell ref="L293:L294"/>
    <mergeCell ref="L296:L297"/>
    <mergeCell ref="L346:L347"/>
    <mergeCell ref="L351:L352"/>
    <mergeCell ref="L402:L403"/>
    <mergeCell ref="C643:N643"/>
    <mergeCell ref="C644:N644"/>
    <mergeCell ref="C615:N615"/>
    <mergeCell ref="G620:K620"/>
    <mergeCell ref="C633:M633"/>
    <mergeCell ref="C634:M634"/>
    <mergeCell ref="C635:N635"/>
    <mergeCell ref="C636:N636"/>
    <mergeCell ref="C638:N638"/>
    <mergeCell ref="C579:N579"/>
    <mergeCell ref="C581:N581"/>
    <mergeCell ref="C586:N586"/>
    <mergeCell ref="C587:N587"/>
    <mergeCell ref="G592:K592"/>
    <mergeCell ref="C604:M604"/>
    <mergeCell ref="C605:M605"/>
    <mergeCell ref="C606:N606"/>
  </mergeCells>
  <pageMargins left="3.9370078740157501E-2" right="0" top="0.31496062992126" bottom="0" header="0" footer="0"/>
  <pageSetup paperSize="9" fitToHeight="0" orientation="landscape" r:id="rId1"/>
  <headerFooter scaleWithDoc="0" alignWithMargins="0">
    <oddFooter>&amp;R&amp;P+107&amp;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457"/>
  <sheetViews>
    <sheetView view="pageLayout" topLeftCell="B457" zoomScale="112" zoomScaleNormal="100" zoomScaleSheetLayoutView="89" zoomScalePageLayoutView="112" workbookViewId="0">
      <selection activeCell="H454" sqref="H454"/>
    </sheetView>
  </sheetViews>
  <sheetFormatPr defaultColWidth="9" defaultRowHeight="10.5"/>
  <cols>
    <col min="1" max="1" width="2.5" style="8" hidden="1" customWidth="1"/>
    <col min="2" max="2" width="3.75" style="6" customWidth="1"/>
    <col min="3" max="3" width="18.25" style="6" customWidth="1"/>
    <col min="4" max="4" width="18.25" style="8" customWidth="1"/>
    <col min="5" max="5" width="16.875" style="8" customWidth="1"/>
    <col min="6" max="7" width="7.875" style="8" customWidth="1"/>
    <col min="8" max="10" width="8.75" style="8" customWidth="1"/>
    <col min="11" max="11" width="11.75" style="8" customWidth="1"/>
    <col min="12" max="12" width="10" style="8" customWidth="1"/>
    <col min="13" max="13" width="12.75" style="394" customWidth="1"/>
    <col min="14" max="16384" width="9" style="8"/>
  </cols>
  <sheetData>
    <row r="1" spans="1:14">
      <c r="A1" s="561" t="s">
        <v>0</v>
      </c>
      <c r="B1" s="561"/>
      <c r="C1" s="561"/>
      <c r="D1" s="561"/>
      <c r="E1" s="561"/>
      <c r="F1" s="561"/>
      <c r="G1" s="561"/>
      <c r="H1" s="561"/>
      <c r="I1" s="561"/>
      <c r="J1" s="561"/>
      <c r="K1" s="561"/>
      <c r="L1" s="352"/>
      <c r="M1" s="315" t="s">
        <v>2</v>
      </c>
    </row>
    <row r="2" spans="1:14">
      <c r="A2" s="553" t="s">
        <v>1</v>
      </c>
      <c r="B2" s="553"/>
      <c r="C2" s="553"/>
      <c r="D2" s="553"/>
      <c r="E2" s="553"/>
      <c r="F2" s="553"/>
      <c r="G2" s="553"/>
      <c r="H2" s="553"/>
      <c r="I2" s="553"/>
      <c r="J2" s="553"/>
      <c r="K2" s="553"/>
      <c r="L2" s="16"/>
    </row>
    <row r="3" spans="1:14">
      <c r="A3" s="542" t="s">
        <v>3</v>
      </c>
      <c r="B3" s="542"/>
      <c r="C3" s="542"/>
      <c r="D3" s="542"/>
      <c r="E3" s="542"/>
      <c r="F3" s="542"/>
      <c r="G3" s="542"/>
      <c r="H3" s="542"/>
      <c r="I3" s="542"/>
      <c r="J3" s="542"/>
      <c r="K3" s="542"/>
      <c r="L3" s="542"/>
    </row>
    <row r="4" spans="1:14">
      <c r="A4" s="542" t="s">
        <v>4</v>
      </c>
      <c r="B4" s="542"/>
      <c r="C4" s="542"/>
      <c r="D4" s="542"/>
      <c r="E4" s="542"/>
      <c r="F4" s="542"/>
      <c r="G4" s="542"/>
      <c r="H4" s="542"/>
      <c r="I4" s="542"/>
      <c r="J4" s="542"/>
      <c r="K4" s="542"/>
      <c r="L4" s="542"/>
    </row>
    <row r="5" spans="1:14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</row>
    <row r="6" spans="1:14">
      <c r="A6" s="543" t="s">
        <v>5</v>
      </c>
      <c r="B6" s="543"/>
      <c r="C6" s="543"/>
      <c r="D6" s="543"/>
      <c r="E6" s="543"/>
      <c r="F6" s="543"/>
      <c r="G6" s="543"/>
      <c r="H6" s="543"/>
      <c r="I6" s="543"/>
      <c r="J6" s="543"/>
      <c r="K6" s="543"/>
      <c r="L6" s="543"/>
    </row>
    <row r="7" spans="1:14">
      <c r="A7" s="352" t="s">
        <v>6</v>
      </c>
      <c r="B7" s="352"/>
      <c r="C7" s="352"/>
      <c r="D7" s="352" t="s">
        <v>7</v>
      </c>
      <c r="E7" s="352"/>
      <c r="F7" s="352"/>
      <c r="G7" s="352"/>
      <c r="H7" s="352"/>
      <c r="I7" s="352"/>
      <c r="J7" s="352"/>
      <c r="K7" s="352"/>
      <c r="L7" s="352"/>
    </row>
    <row r="8" spans="1:14">
      <c r="A8" s="352"/>
      <c r="B8" s="352"/>
      <c r="C8" s="352"/>
      <c r="D8" s="352" t="s">
        <v>8</v>
      </c>
      <c r="E8" s="352"/>
      <c r="F8" s="352"/>
      <c r="G8" s="352"/>
      <c r="H8" s="352"/>
      <c r="I8" s="352"/>
      <c r="J8" s="352"/>
      <c r="K8" s="352"/>
      <c r="L8" s="352"/>
    </row>
    <row r="9" spans="1:14">
      <c r="A9" s="352"/>
      <c r="B9" s="352"/>
      <c r="C9" s="352"/>
      <c r="D9" s="352" t="s">
        <v>9</v>
      </c>
      <c r="E9" s="352"/>
      <c r="F9" s="352"/>
      <c r="G9" s="352"/>
      <c r="H9" s="352"/>
      <c r="I9" s="352"/>
      <c r="J9" s="352"/>
      <c r="K9" s="352"/>
      <c r="L9" s="352"/>
    </row>
    <row r="10" spans="1:14">
      <c r="A10" s="352" t="s">
        <v>10</v>
      </c>
      <c r="B10" s="352"/>
      <c r="C10" s="352"/>
      <c r="D10" s="352" t="s">
        <v>11</v>
      </c>
      <c r="E10" s="352"/>
      <c r="F10" s="352"/>
      <c r="G10" s="352"/>
      <c r="H10" s="352"/>
      <c r="I10" s="352"/>
      <c r="J10" s="352"/>
      <c r="K10" s="352"/>
      <c r="L10" s="352"/>
    </row>
    <row r="11" spans="1:14">
      <c r="A11" s="543" t="s">
        <v>12</v>
      </c>
      <c r="B11" s="543"/>
      <c r="C11" s="543"/>
      <c r="D11" s="543"/>
      <c r="E11" s="543"/>
      <c r="F11" s="543"/>
      <c r="G11" s="543"/>
      <c r="H11" s="543"/>
      <c r="I11" s="543"/>
      <c r="J11" s="543"/>
      <c r="K11" s="543"/>
      <c r="L11" s="543"/>
    </row>
    <row r="12" spans="1:14">
      <c r="A12" s="543" t="s">
        <v>13</v>
      </c>
      <c r="B12" s="543"/>
      <c r="C12" s="543"/>
      <c r="D12" s="543"/>
      <c r="E12" s="543"/>
      <c r="F12" s="543"/>
      <c r="G12" s="543"/>
      <c r="H12" s="543"/>
      <c r="I12" s="543"/>
      <c r="J12" s="543"/>
      <c r="K12" s="543"/>
      <c r="L12" s="543"/>
    </row>
    <row r="13" spans="1:14">
      <c r="A13" s="15" t="s">
        <v>14</v>
      </c>
      <c r="B13" s="2" t="s">
        <v>15</v>
      </c>
      <c r="C13" s="2"/>
      <c r="D13" s="16"/>
      <c r="E13" s="16"/>
      <c r="F13" s="16"/>
      <c r="G13" s="16"/>
      <c r="H13" s="16"/>
      <c r="I13" s="16"/>
      <c r="J13" s="16"/>
      <c r="K13" s="2"/>
      <c r="L13" s="40"/>
    </row>
    <row r="14" spans="1:14" s="2" customFormat="1">
      <c r="B14" s="15"/>
      <c r="C14" s="2" t="s">
        <v>672</v>
      </c>
      <c r="E14" s="16"/>
      <c r="F14" s="16"/>
      <c r="G14" s="16"/>
      <c r="H14" s="16"/>
      <c r="I14" s="16"/>
      <c r="J14" s="16"/>
      <c r="K14" s="16"/>
      <c r="M14" s="40"/>
    </row>
    <row r="15" spans="1:14" s="2" customFormat="1">
      <c r="C15" s="15" t="s">
        <v>673</v>
      </c>
      <c r="F15" s="16"/>
      <c r="G15" s="16"/>
      <c r="H15" s="16"/>
      <c r="I15" s="16"/>
      <c r="J15" s="16"/>
      <c r="K15" s="16"/>
      <c r="L15" s="16"/>
      <c r="N15" s="40"/>
    </row>
    <row r="16" spans="1:14" s="2" customFormat="1">
      <c r="C16" s="2" t="s">
        <v>371</v>
      </c>
      <c r="E16" s="66"/>
      <c r="F16" s="66"/>
      <c r="G16" s="66"/>
      <c r="H16" s="66"/>
      <c r="I16" s="66"/>
      <c r="J16" s="66"/>
      <c r="K16" s="66"/>
      <c r="L16" s="66"/>
      <c r="M16" s="66"/>
      <c r="N16" s="428"/>
    </row>
    <row r="17" spans="1:14" s="2" customFormat="1" ht="14.45" customHeight="1">
      <c r="B17" s="395"/>
      <c r="C17" s="396"/>
      <c r="D17" s="397"/>
      <c r="E17" s="398" t="s">
        <v>18</v>
      </c>
      <c r="F17" s="555" t="s">
        <v>19</v>
      </c>
      <c r="G17" s="556"/>
      <c r="H17" s="556"/>
      <c r="I17" s="556"/>
      <c r="J17" s="557"/>
      <c r="K17" s="87" t="s">
        <v>20</v>
      </c>
      <c r="L17" s="88" t="s">
        <v>21</v>
      </c>
      <c r="M17" s="429" t="s">
        <v>22</v>
      </c>
      <c r="N17" s="40"/>
    </row>
    <row r="18" spans="1:14" s="393" customFormat="1" ht="17.45" customHeight="1">
      <c r="B18" s="399" t="s">
        <v>23</v>
      </c>
      <c r="C18" s="400" t="s">
        <v>24</v>
      </c>
      <c r="D18" s="401" t="s">
        <v>25</v>
      </c>
      <c r="E18" s="402" t="s">
        <v>26</v>
      </c>
      <c r="F18" s="403">
        <v>2566</v>
      </c>
      <c r="G18" s="404">
        <v>2567</v>
      </c>
      <c r="H18" s="405">
        <v>2568</v>
      </c>
      <c r="I18" s="405">
        <v>2569</v>
      </c>
      <c r="J18" s="405">
        <v>2570</v>
      </c>
      <c r="K18" s="430" t="s">
        <v>27</v>
      </c>
      <c r="L18" s="431" t="s">
        <v>28</v>
      </c>
      <c r="M18" s="432" t="s">
        <v>29</v>
      </c>
      <c r="N18" s="433"/>
    </row>
    <row r="19" spans="1:14" s="393" customFormat="1" ht="10.9" customHeight="1">
      <c r="B19" s="399"/>
      <c r="C19" s="400"/>
      <c r="D19" s="406"/>
      <c r="E19" s="402"/>
      <c r="F19" s="77" t="s">
        <v>30</v>
      </c>
      <c r="G19" s="77" t="s">
        <v>30</v>
      </c>
      <c r="H19" s="78" t="s">
        <v>30</v>
      </c>
      <c r="I19" s="78" t="s">
        <v>30</v>
      </c>
      <c r="J19" s="78" t="s">
        <v>30</v>
      </c>
      <c r="K19" s="430"/>
      <c r="L19" s="431"/>
      <c r="M19" s="432"/>
      <c r="N19" s="433"/>
    </row>
    <row r="20" spans="1:14" ht="39.6" customHeight="1">
      <c r="B20" s="159">
        <v>88</v>
      </c>
      <c r="C20" s="407" t="s">
        <v>674</v>
      </c>
      <c r="D20" s="408" t="s">
        <v>675</v>
      </c>
      <c r="E20" s="409" t="s">
        <v>676</v>
      </c>
      <c r="F20" s="410"/>
      <c r="G20" s="410"/>
      <c r="H20" s="410">
        <v>500000</v>
      </c>
      <c r="I20" s="410">
        <v>500000</v>
      </c>
      <c r="J20" s="410">
        <v>500000</v>
      </c>
      <c r="K20" s="434" t="s">
        <v>677</v>
      </c>
      <c r="L20" s="161" t="s">
        <v>678</v>
      </c>
      <c r="M20" s="97" t="s">
        <v>36</v>
      </c>
    </row>
    <row r="21" spans="1:14" ht="39" customHeight="1">
      <c r="B21" s="177"/>
      <c r="C21" s="411"/>
      <c r="D21" s="411"/>
      <c r="E21" s="412" t="s">
        <v>679</v>
      </c>
      <c r="F21" s="413"/>
      <c r="G21" s="413"/>
      <c r="H21" s="413"/>
      <c r="I21" s="413"/>
      <c r="J21" s="413"/>
      <c r="K21" s="435"/>
      <c r="L21" s="165"/>
      <c r="M21" s="197"/>
    </row>
    <row r="22" spans="1:14" ht="54.6" customHeight="1">
      <c r="B22" s="177"/>
      <c r="C22" s="411"/>
      <c r="D22" s="411"/>
      <c r="E22" s="412" t="s">
        <v>680</v>
      </c>
      <c r="F22" s="413"/>
      <c r="G22" s="413"/>
      <c r="H22" s="413"/>
      <c r="I22" s="413"/>
      <c r="J22" s="413"/>
      <c r="K22" s="435"/>
      <c r="L22" s="165"/>
      <c r="M22" s="197"/>
    </row>
    <row r="23" spans="1:14" ht="39.6" customHeight="1">
      <c r="B23" s="177"/>
      <c r="C23" s="411"/>
      <c r="D23" s="411"/>
      <c r="E23" s="412" t="s">
        <v>681</v>
      </c>
      <c r="F23" s="413"/>
      <c r="G23" s="413"/>
      <c r="H23" s="413"/>
      <c r="I23" s="413"/>
      <c r="J23" s="413"/>
      <c r="K23" s="435"/>
      <c r="L23" s="165"/>
      <c r="M23" s="197"/>
    </row>
    <row r="24" spans="1:14" ht="43.9" customHeight="1">
      <c r="B24" s="177"/>
      <c r="C24" s="411"/>
      <c r="D24" s="411"/>
      <c r="E24" s="412" t="s">
        <v>682</v>
      </c>
      <c r="F24" s="413"/>
      <c r="G24" s="413"/>
      <c r="H24" s="413"/>
      <c r="I24" s="413"/>
      <c r="J24" s="413"/>
      <c r="K24" s="435"/>
      <c r="L24" s="165"/>
      <c r="M24" s="197"/>
    </row>
    <row r="25" spans="1:14" ht="42.6" customHeight="1">
      <c r="B25" s="159">
        <v>89</v>
      </c>
      <c r="C25" s="414" t="s">
        <v>683</v>
      </c>
      <c r="D25" s="415" t="s">
        <v>684</v>
      </c>
      <c r="E25" s="407" t="s">
        <v>685</v>
      </c>
      <c r="F25" s="97"/>
      <c r="G25" s="410"/>
      <c r="H25" s="410">
        <v>300000</v>
      </c>
      <c r="I25" s="410">
        <v>300000</v>
      </c>
      <c r="J25" s="410">
        <v>300000</v>
      </c>
      <c r="K25" s="577" t="s">
        <v>686</v>
      </c>
      <c r="L25" s="544" t="s">
        <v>595</v>
      </c>
      <c r="M25" s="97" t="s">
        <v>36</v>
      </c>
    </row>
    <row r="26" spans="1:14" s="7" customFormat="1" ht="40.15" customHeight="1">
      <c r="B26" s="110"/>
      <c r="C26" s="348"/>
      <c r="D26" s="348"/>
      <c r="E26" s="169" t="s">
        <v>687</v>
      </c>
      <c r="F26" s="416"/>
      <c r="G26" s="416"/>
      <c r="H26" s="416"/>
      <c r="I26" s="416"/>
      <c r="J26" s="416"/>
      <c r="K26" s="578"/>
      <c r="L26" s="550"/>
      <c r="M26" s="195"/>
    </row>
    <row r="27" spans="1:14" s="7" customFormat="1" ht="19.149999999999999" customHeight="1">
      <c r="B27" s="114"/>
      <c r="E27" s="81"/>
      <c r="F27" s="154"/>
      <c r="G27" s="154"/>
      <c r="H27" s="154"/>
      <c r="I27" s="154"/>
      <c r="J27" s="154"/>
      <c r="K27" s="437"/>
      <c r="L27" s="81"/>
      <c r="M27" s="80"/>
    </row>
    <row r="28" spans="1:14" s="7" customFormat="1" ht="12.6" customHeight="1">
      <c r="B28" s="114"/>
      <c r="E28" s="81"/>
      <c r="F28" s="154"/>
      <c r="G28" s="154"/>
      <c r="H28" s="154"/>
      <c r="I28" s="154"/>
      <c r="J28" s="154"/>
      <c r="K28" s="437"/>
      <c r="L28" s="81"/>
      <c r="M28" s="80"/>
    </row>
    <row r="29" spans="1:14" s="7" customFormat="1" ht="12.6" customHeight="1">
      <c r="B29" s="114"/>
      <c r="E29" s="81"/>
      <c r="F29" s="154"/>
      <c r="G29" s="154"/>
      <c r="H29" s="154"/>
      <c r="I29" s="154"/>
      <c r="J29" s="154"/>
      <c r="K29" s="438"/>
      <c r="L29" s="81"/>
      <c r="M29" s="80"/>
    </row>
    <row r="30" spans="1:14">
      <c r="A30" s="561" t="s">
        <v>0</v>
      </c>
      <c r="B30" s="561"/>
      <c r="C30" s="561"/>
      <c r="D30" s="561"/>
      <c r="E30" s="561"/>
      <c r="F30" s="561"/>
      <c r="G30" s="561"/>
      <c r="H30" s="561"/>
      <c r="I30" s="561"/>
      <c r="J30" s="561"/>
      <c r="K30" s="561"/>
      <c r="L30" s="352"/>
      <c r="M30" s="315" t="s">
        <v>2</v>
      </c>
    </row>
    <row r="31" spans="1:14">
      <c r="A31" s="553" t="s">
        <v>1</v>
      </c>
      <c r="B31" s="553"/>
      <c r="C31" s="553"/>
      <c r="D31" s="553"/>
      <c r="E31" s="553"/>
      <c r="F31" s="553"/>
      <c r="G31" s="553"/>
      <c r="H31" s="553"/>
      <c r="I31" s="553"/>
      <c r="J31" s="553"/>
      <c r="K31" s="553"/>
      <c r="L31" s="16"/>
    </row>
    <row r="32" spans="1:14">
      <c r="A32" s="542" t="s">
        <v>3</v>
      </c>
      <c r="B32" s="542"/>
      <c r="C32" s="542"/>
      <c r="D32" s="542"/>
      <c r="E32" s="542"/>
      <c r="F32" s="542"/>
      <c r="G32" s="542"/>
      <c r="H32" s="542"/>
      <c r="I32" s="542"/>
      <c r="J32" s="542"/>
      <c r="K32" s="542"/>
      <c r="L32" s="542"/>
    </row>
    <row r="33" spans="1:14">
      <c r="A33" s="542" t="s">
        <v>4</v>
      </c>
      <c r="B33" s="542"/>
      <c r="C33" s="542"/>
      <c r="D33" s="542"/>
      <c r="E33" s="542"/>
      <c r="F33" s="542"/>
      <c r="G33" s="542"/>
      <c r="H33" s="542"/>
      <c r="I33" s="542"/>
      <c r="J33" s="542"/>
      <c r="K33" s="542"/>
      <c r="L33" s="542"/>
    </row>
    <row r="34" spans="1:14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</row>
    <row r="35" spans="1:14">
      <c r="A35" s="543" t="s">
        <v>5</v>
      </c>
      <c r="B35" s="543"/>
      <c r="C35" s="543"/>
      <c r="D35" s="543"/>
      <c r="E35" s="543"/>
      <c r="F35" s="543"/>
      <c r="G35" s="543"/>
      <c r="H35" s="543"/>
      <c r="I35" s="543"/>
      <c r="J35" s="543"/>
      <c r="K35" s="543"/>
      <c r="L35" s="543"/>
    </row>
    <row r="36" spans="1:14">
      <c r="A36" s="352" t="s">
        <v>6</v>
      </c>
      <c r="B36" s="352"/>
      <c r="C36" s="352"/>
      <c r="D36" s="352" t="s">
        <v>7</v>
      </c>
      <c r="E36" s="352"/>
      <c r="F36" s="352"/>
      <c r="G36" s="352"/>
      <c r="H36" s="352"/>
      <c r="I36" s="352"/>
      <c r="J36" s="352"/>
      <c r="K36" s="352"/>
      <c r="L36" s="352"/>
    </row>
    <row r="37" spans="1:14">
      <c r="A37" s="352"/>
      <c r="B37" s="352"/>
      <c r="C37" s="352"/>
      <c r="D37" s="352" t="s">
        <v>8</v>
      </c>
      <c r="E37" s="352"/>
      <c r="F37" s="352"/>
      <c r="G37" s="352"/>
      <c r="H37" s="352"/>
      <c r="I37" s="352"/>
      <c r="J37" s="352"/>
      <c r="K37" s="352"/>
      <c r="L37" s="352"/>
    </row>
    <row r="38" spans="1:14">
      <c r="A38" s="352"/>
      <c r="B38" s="352"/>
      <c r="C38" s="352"/>
      <c r="D38" s="352" t="s">
        <v>9</v>
      </c>
      <c r="E38" s="352"/>
      <c r="F38" s="352"/>
      <c r="G38" s="352"/>
      <c r="H38" s="352"/>
      <c r="I38" s="352"/>
      <c r="J38" s="352"/>
      <c r="K38" s="352"/>
      <c r="L38" s="352"/>
    </row>
    <row r="39" spans="1:14">
      <c r="A39" s="352" t="s">
        <v>10</v>
      </c>
      <c r="B39" s="352"/>
      <c r="C39" s="352"/>
      <c r="D39" s="352" t="s">
        <v>11</v>
      </c>
      <c r="E39" s="352"/>
      <c r="F39" s="352"/>
      <c r="G39" s="352"/>
      <c r="H39" s="352"/>
      <c r="I39" s="352"/>
      <c r="J39" s="352"/>
      <c r="K39" s="352"/>
      <c r="L39" s="352"/>
    </row>
    <row r="40" spans="1:14">
      <c r="A40" s="543" t="s">
        <v>12</v>
      </c>
      <c r="B40" s="543"/>
      <c r="C40" s="543"/>
      <c r="D40" s="543"/>
      <c r="E40" s="543"/>
      <c r="F40" s="543"/>
      <c r="G40" s="543"/>
      <c r="H40" s="543"/>
      <c r="I40" s="543"/>
      <c r="J40" s="543"/>
      <c r="K40" s="543"/>
      <c r="L40" s="543"/>
    </row>
    <row r="41" spans="1:14">
      <c r="A41" s="543" t="s">
        <v>13</v>
      </c>
      <c r="B41" s="543"/>
      <c r="C41" s="543"/>
      <c r="D41" s="543"/>
      <c r="E41" s="543"/>
      <c r="F41" s="543"/>
      <c r="G41" s="543"/>
      <c r="H41" s="543"/>
      <c r="I41" s="543"/>
      <c r="J41" s="543"/>
      <c r="K41" s="543"/>
      <c r="L41" s="543"/>
    </row>
    <row r="42" spans="1:14">
      <c r="A42" s="15" t="s">
        <v>14</v>
      </c>
      <c r="B42" s="2" t="s">
        <v>15</v>
      </c>
      <c r="C42" s="2"/>
      <c r="D42" s="16"/>
      <c r="E42" s="16"/>
      <c r="F42" s="16"/>
      <c r="G42" s="16"/>
      <c r="H42" s="16"/>
      <c r="I42" s="16"/>
      <c r="J42" s="16"/>
      <c r="K42" s="2"/>
      <c r="L42" s="40"/>
    </row>
    <row r="43" spans="1:14" s="2" customFormat="1">
      <c r="B43" s="15"/>
      <c r="C43" s="2" t="s">
        <v>672</v>
      </c>
      <c r="E43" s="16"/>
      <c r="F43" s="16"/>
      <c r="G43" s="16"/>
      <c r="H43" s="16"/>
      <c r="I43" s="16"/>
      <c r="J43" s="16"/>
      <c r="K43" s="16"/>
      <c r="M43" s="40"/>
    </row>
    <row r="44" spans="1:14" s="2" customFormat="1">
      <c r="C44" s="15" t="s">
        <v>673</v>
      </c>
      <c r="F44" s="16"/>
      <c r="G44" s="16"/>
      <c r="H44" s="16"/>
      <c r="I44" s="16"/>
      <c r="J44" s="16"/>
      <c r="K44" s="16"/>
      <c r="L44" s="16"/>
      <c r="N44" s="40"/>
    </row>
    <row r="45" spans="1:14" s="2" customFormat="1">
      <c r="C45" s="2" t="s">
        <v>371</v>
      </c>
      <c r="E45" s="66"/>
      <c r="F45" s="66"/>
      <c r="G45" s="66"/>
      <c r="H45" s="66"/>
      <c r="I45" s="66"/>
      <c r="J45" s="66"/>
      <c r="K45" s="66"/>
      <c r="L45" s="66"/>
      <c r="M45" s="66"/>
      <c r="N45" s="428"/>
    </row>
    <row r="46" spans="1:14" s="2" customFormat="1" ht="13.9" customHeight="1">
      <c r="B46" s="395"/>
      <c r="C46" s="396"/>
      <c r="D46" s="417"/>
      <c r="E46" s="398" t="s">
        <v>18</v>
      </c>
      <c r="F46" s="555" t="s">
        <v>19</v>
      </c>
      <c r="G46" s="556"/>
      <c r="H46" s="556"/>
      <c r="I46" s="556"/>
      <c r="J46" s="557"/>
      <c r="K46" s="87" t="s">
        <v>20</v>
      </c>
      <c r="L46" s="88" t="s">
        <v>21</v>
      </c>
      <c r="M46" s="429" t="s">
        <v>22</v>
      </c>
    </row>
    <row r="47" spans="1:14" s="2" customFormat="1" ht="13.9" customHeight="1">
      <c r="B47" s="418" t="s">
        <v>23</v>
      </c>
      <c r="C47" s="163" t="s">
        <v>24</v>
      </c>
      <c r="D47" s="419" t="s">
        <v>25</v>
      </c>
      <c r="E47" s="420" t="s">
        <v>26</v>
      </c>
      <c r="F47" s="75">
        <v>2566</v>
      </c>
      <c r="G47" s="421">
        <v>2567</v>
      </c>
      <c r="H47" s="422">
        <v>2568</v>
      </c>
      <c r="I47" s="422">
        <v>2569</v>
      </c>
      <c r="J47" s="422">
        <v>2570</v>
      </c>
      <c r="K47" s="90" t="s">
        <v>27</v>
      </c>
      <c r="L47" s="91" t="s">
        <v>28</v>
      </c>
      <c r="M47" s="439" t="s">
        <v>29</v>
      </c>
    </row>
    <row r="48" spans="1:14" s="2" customFormat="1" ht="13.9" customHeight="1">
      <c r="B48" s="423"/>
      <c r="C48" s="168"/>
      <c r="D48" s="424"/>
      <c r="E48" s="420"/>
      <c r="F48" s="77" t="s">
        <v>30</v>
      </c>
      <c r="G48" s="77" t="s">
        <v>30</v>
      </c>
      <c r="H48" s="78" t="s">
        <v>30</v>
      </c>
      <c r="I48" s="78" t="s">
        <v>30</v>
      </c>
      <c r="J48" s="78" t="s">
        <v>30</v>
      </c>
      <c r="K48" s="90"/>
      <c r="L48" s="91"/>
      <c r="M48" s="439"/>
    </row>
    <row r="49" spans="1:13" s="7" customFormat="1" ht="58.15" customHeight="1">
      <c r="B49" s="110">
        <v>90</v>
      </c>
      <c r="C49" s="425" t="s">
        <v>688</v>
      </c>
      <c r="D49" s="343" t="s">
        <v>689</v>
      </c>
      <c r="E49" s="426" t="s">
        <v>690</v>
      </c>
      <c r="F49" s="55"/>
      <c r="G49" s="55"/>
      <c r="H49" s="55">
        <v>400000</v>
      </c>
      <c r="I49" s="55">
        <v>400000</v>
      </c>
      <c r="J49" s="55">
        <v>400000</v>
      </c>
      <c r="K49" s="54" t="s">
        <v>595</v>
      </c>
      <c r="L49" s="54" t="s">
        <v>595</v>
      </c>
      <c r="M49" s="58" t="s">
        <v>36</v>
      </c>
    </row>
    <row r="50" spans="1:13" s="7" customFormat="1" ht="58.15" customHeight="1">
      <c r="B50" s="52">
        <v>91</v>
      </c>
      <c r="C50" s="427" t="s">
        <v>691</v>
      </c>
      <c r="D50" s="343" t="s">
        <v>689</v>
      </c>
      <c r="E50" s="427" t="s">
        <v>692</v>
      </c>
      <c r="F50" s="106"/>
      <c r="G50" s="106"/>
      <c r="H50" s="106">
        <v>500000</v>
      </c>
      <c r="I50" s="106">
        <v>500000</v>
      </c>
      <c r="J50" s="106">
        <v>500000</v>
      </c>
      <c r="K50" s="53" t="s">
        <v>595</v>
      </c>
      <c r="L50" s="53" t="s">
        <v>595</v>
      </c>
      <c r="M50" s="53" t="s">
        <v>36</v>
      </c>
    </row>
    <row r="51" spans="1:13" s="7" customFormat="1" ht="58.15" customHeight="1">
      <c r="B51" s="52">
        <v>92</v>
      </c>
      <c r="C51" s="427" t="s">
        <v>693</v>
      </c>
      <c r="D51" s="343" t="s">
        <v>689</v>
      </c>
      <c r="E51" s="427" t="s">
        <v>692</v>
      </c>
      <c r="F51" s="106"/>
      <c r="G51" s="106"/>
      <c r="H51" s="106">
        <v>500000</v>
      </c>
      <c r="I51" s="106">
        <v>500000</v>
      </c>
      <c r="J51" s="106">
        <v>500000</v>
      </c>
      <c r="K51" s="53" t="s">
        <v>595</v>
      </c>
      <c r="L51" s="53" t="s">
        <v>595</v>
      </c>
      <c r="M51" s="53" t="s">
        <v>36</v>
      </c>
    </row>
    <row r="52" spans="1:13" s="7" customFormat="1" ht="58.15" customHeight="1">
      <c r="B52" s="52">
        <v>93</v>
      </c>
      <c r="C52" s="427" t="s">
        <v>694</v>
      </c>
      <c r="D52" s="427" t="s">
        <v>684</v>
      </c>
      <c r="E52" s="427" t="s">
        <v>695</v>
      </c>
      <c r="F52" s="55"/>
      <c r="G52" s="55"/>
      <c r="H52" s="242">
        <v>300000</v>
      </c>
      <c r="I52" s="242">
        <v>300000</v>
      </c>
      <c r="J52" s="242">
        <v>300000</v>
      </c>
      <c r="K52" s="60" t="s">
        <v>696</v>
      </c>
      <c r="L52" s="53" t="s">
        <v>595</v>
      </c>
      <c r="M52" s="58" t="s">
        <v>36</v>
      </c>
    </row>
    <row r="53" spans="1:13" s="7" customFormat="1" ht="38.450000000000003" customHeight="1">
      <c r="B53" s="52">
        <v>94</v>
      </c>
      <c r="C53" s="53" t="s">
        <v>697</v>
      </c>
      <c r="D53" s="308" t="s">
        <v>689</v>
      </c>
      <c r="E53" s="53" t="s">
        <v>698</v>
      </c>
      <c r="F53" s="55"/>
      <c r="G53" s="55"/>
      <c r="H53" s="242">
        <v>300000</v>
      </c>
      <c r="I53" s="242">
        <v>300000</v>
      </c>
      <c r="J53" s="242">
        <v>300000</v>
      </c>
      <c r="K53" s="54" t="s">
        <v>696</v>
      </c>
      <c r="L53" s="54" t="s">
        <v>699</v>
      </c>
      <c r="M53" s="58" t="s">
        <v>36</v>
      </c>
    </row>
    <row r="54" spans="1:13" s="7" customFormat="1" ht="22.9" customHeight="1">
      <c r="B54" s="114"/>
      <c r="F54" s="154"/>
      <c r="G54" s="154"/>
      <c r="H54" s="154"/>
      <c r="I54" s="154"/>
      <c r="J54" s="154"/>
      <c r="K54" s="81"/>
      <c r="L54" s="81"/>
      <c r="M54" s="80"/>
    </row>
    <row r="55" spans="1:13" s="7" customFormat="1" ht="22.9" customHeight="1">
      <c r="B55" s="114"/>
      <c r="F55" s="154"/>
      <c r="G55" s="154"/>
      <c r="H55" s="154"/>
      <c r="I55" s="154"/>
      <c r="J55" s="154"/>
      <c r="K55" s="81"/>
      <c r="L55" s="81"/>
      <c r="M55" s="80"/>
    </row>
    <row r="56" spans="1:13" s="7" customFormat="1" ht="18" customHeight="1">
      <c r="B56" s="114"/>
      <c r="F56" s="154"/>
      <c r="G56" s="154"/>
      <c r="H56" s="154"/>
      <c r="I56" s="154"/>
      <c r="J56" s="154"/>
      <c r="K56" s="81"/>
      <c r="L56" s="81"/>
      <c r="M56" s="80"/>
    </row>
    <row r="57" spans="1:13" s="7" customFormat="1" ht="11.1" customHeight="1">
      <c r="B57" s="114"/>
      <c r="F57" s="154"/>
      <c r="G57" s="154"/>
      <c r="H57" s="154"/>
      <c r="I57" s="154"/>
      <c r="J57" s="154"/>
      <c r="K57" s="81"/>
      <c r="L57" s="81"/>
      <c r="M57" s="80"/>
    </row>
    <row r="58" spans="1:13">
      <c r="A58" s="561" t="s">
        <v>0</v>
      </c>
      <c r="B58" s="561"/>
      <c r="C58" s="561"/>
      <c r="D58" s="561"/>
      <c r="E58" s="561"/>
      <c r="F58" s="561"/>
      <c r="G58" s="561"/>
      <c r="H58" s="561"/>
      <c r="I58" s="561"/>
      <c r="J58" s="561"/>
      <c r="K58" s="561"/>
      <c r="L58" s="352"/>
      <c r="M58" s="315" t="s">
        <v>2</v>
      </c>
    </row>
    <row r="59" spans="1:13">
      <c r="A59" s="553" t="s">
        <v>1</v>
      </c>
      <c r="B59" s="553"/>
      <c r="C59" s="553"/>
      <c r="D59" s="553"/>
      <c r="E59" s="553"/>
      <c r="F59" s="553"/>
      <c r="G59" s="553"/>
      <c r="H59" s="553"/>
      <c r="I59" s="553"/>
      <c r="J59" s="553"/>
      <c r="K59" s="553"/>
      <c r="L59" s="16"/>
    </row>
    <row r="60" spans="1:13">
      <c r="A60" s="542" t="s">
        <v>3</v>
      </c>
      <c r="B60" s="542"/>
      <c r="C60" s="542"/>
      <c r="D60" s="542"/>
      <c r="E60" s="542"/>
      <c r="F60" s="542"/>
      <c r="G60" s="542"/>
      <c r="H60" s="542"/>
      <c r="I60" s="542"/>
      <c r="J60" s="542"/>
      <c r="K60" s="542"/>
      <c r="L60" s="542"/>
    </row>
    <row r="61" spans="1:13">
      <c r="A61" s="542" t="s">
        <v>4</v>
      </c>
      <c r="B61" s="542"/>
      <c r="C61" s="542"/>
      <c r="D61" s="542"/>
      <c r="E61" s="542"/>
      <c r="F61" s="542"/>
      <c r="G61" s="542"/>
      <c r="H61" s="542"/>
      <c r="I61" s="542"/>
      <c r="J61" s="542"/>
      <c r="K61" s="542"/>
      <c r="L61" s="542"/>
    </row>
    <row r="62" spans="1:13">
      <c r="A62" s="16"/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</row>
    <row r="63" spans="1:13">
      <c r="A63" s="543" t="s">
        <v>5</v>
      </c>
      <c r="B63" s="543"/>
      <c r="C63" s="543"/>
      <c r="D63" s="543"/>
      <c r="E63" s="543"/>
      <c r="F63" s="543"/>
      <c r="G63" s="543"/>
      <c r="H63" s="543"/>
      <c r="I63" s="543"/>
      <c r="J63" s="543"/>
      <c r="K63" s="543"/>
      <c r="L63" s="543"/>
    </row>
    <row r="64" spans="1:13">
      <c r="A64" s="352" t="s">
        <v>6</v>
      </c>
      <c r="B64" s="352"/>
      <c r="C64" s="352"/>
      <c r="D64" s="352" t="s">
        <v>7</v>
      </c>
      <c r="E64" s="352"/>
      <c r="F64" s="352"/>
      <c r="G64" s="352"/>
      <c r="H64" s="352"/>
      <c r="I64" s="352"/>
      <c r="J64" s="352"/>
      <c r="K64" s="352"/>
      <c r="L64" s="352"/>
    </row>
    <row r="65" spans="1:14">
      <c r="A65" s="352"/>
      <c r="B65" s="352"/>
      <c r="C65" s="352"/>
      <c r="D65" s="352" t="s">
        <v>8</v>
      </c>
      <c r="E65" s="352"/>
      <c r="F65" s="352"/>
      <c r="G65" s="352"/>
      <c r="H65" s="352"/>
      <c r="I65" s="352"/>
      <c r="J65" s="352"/>
      <c r="K65" s="352"/>
      <c r="L65" s="352"/>
    </row>
    <row r="66" spans="1:14">
      <c r="A66" s="352"/>
      <c r="B66" s="352"/>
      <c r="C66" s="352"/>
      <c r="D66" s="352" t="s">
        <v>9</v>
      </c>
      <c r="E66" s="352"/>
      <c r="F66" s="352"/>
      <c r="G66" s="352"/>
      <c r="H66" s="352"/>
      <c r="I66" s="352"/>
      <c r="J66" s="352"/>
      <c r="K66" s="352"/>
      <c r="L66" s="352"/>
    </row>
    <row r="67" spans="1:14">
      <c r="A67" s="352" t="s">
        <v>10</v>
      </c>
      <c r="B67" s="352"/>
      <c r="C67" s="352"/>
      <c r="D67" s="352" t="s">
        <v>11</v>
      </c>
      <c r="E67" s="352"/>
      <c r="F67" s="352"/>
      <c r="G67" s="352"/>
      <c r="H67" s="352"/>
      <c r="I67" s="352"/>
      <c r="J67" s="352"/>
      <c r="K67" s="352"/>
      <c r="L67" s="352"/>
    </row>
    <row r="68" spans="1:14">
      <c r="A68" s="543" t="s">
        <v>12</v>
      </c>
      <c r="B68" s="543"/>
      <c r="C68" s="543"/>
      <c r="D68" s="543"/>
      <c r="E68" s="543"/>
      <c r="F68" s="543"/>
      <c r="G68" s="543"/>
      <c r="H68" s="543"/>
      <c r="I68" s="543"/>
      <c r="J68" s="543"/>
      <c r="K68" s="543"/>
      <c r="L68" s="543"/>
    </row>
    <row r="69" spans="1:14">
      <c r="A69" s="543" t="s">
        <v>13</v>
      </c>
      <c r="B69" s="543"/>
      <c r="C69" s="543"/>
      <c r="D69" s="543"/>
      <c r="E69" s="543"/>
      <c r="F69" s="543"/>
      <c r="G69" s="543"/>
      <c r="H69" s="543"/>
      <c r="I69" s="543"/>
      <c r="J69" s="543"/>
      <c r="K69" s="543"/>
      <c r="L69" s="543"/>
    </row>
    <row r="70" spans="1:14">
      <c r="A70" s="15" t="s">
        <v>14</v>
      </c>
      <c r="B70" s="2" t="s">
        <v>15</v>
      </c>
      <c r="C70" s="2"/>
      <c r="D70" s="16"/>
      <c r="E70" s="16"/>
      <c r="F70" s="16"/>
      <c r="G70" s="16"/>
      <c r="H70" s="16"/>
      <c r="I70" s="16"/>
      <c r="J70" s="16"/>
      <c r="K70" s="2"/>
      <c r="L70" s="40"/>
    </row>
    <row r="71" spans="1:14" s="2" customFormat="1">
      <c r="B71" s="15"/>
      <c r="C71" s="2" t="s">
        <v>672</v>
      </c>
      <c r="E71" s="16"/>
      <c r="F71" s="16"/>
      <c r="G71" s="16"/>
      <c r="H71" s="16"/>
      <c r="I71" s="16"/>
      <c r="J71" s="16"/>
      <c r="K71" s="16"/>
      <c r="M71" s="40"/>
    </row>
    <row r="72" spans="1:14" s="2" customFormat="1">
      <c r="C72" s="15" t="s">
        <v>673</v>
      </c>
      <c r="F72" s="16"/>
      <c r="G72" s="16"/>
      <c r="H72" s="16"/>
      <c r="I72" s="16"/>
      <c r="J72" s="16"/>
      <c r="K72" s="16"/>
      <c r="L72" s="16"/>
      <c r="N72" s="40"/>
    </row>
    <row r="73" spans="1:14" s="2" customFormat="1">
      <c r="C73" s="2" t="s">
        <v>371</v>
      </c>
      <c r="E73" s="66"/>
      <c r="F73" s="66"/>
      <c r="G73" s="66"/>
      <c r="H73" s="66"/>
      <c r="I73" s="66"/>
      <c r="J73" s="66"/>
      <c r="K73" s="66"/>
      <c r="L73" s="66"/>
      <c r="M73" s="66"/>
      <c r="N73" s="428"/>
    </row>
    <row r="74" spans="1:14" s="2" customFormat="1" ht="13.9" customHeight="1">
      <c r="B74" s="395"/>
      <c r="C74" s="396"/>
      <c r="D74" s="417"/>
      <c r="E74" s="398" t="s">
        <v>18</v>
      </c>
      <c r="F74" s="555" t="s">
        <v>19</v>
      </c>
      <c r="G74" s="556"/>
      <c r="H74" s="556"/>
      <c r="I74" s="556"/>
      <c r="J74" s="557"/>
      <c r="K74" s="87" t="s">
        <v>20</v>
      </c>
      <c r="L74" s="88" t="s">
        <v>21</v>
      </c>
      <c r="M74" s="429" t="s">
        <v>22</v>
      </c>
    </row>
    <row r="75" spans="1:14" s="2" customFormat="1" ht="13.9" customHeight="1">
      <c r="B75" s="418" t="s">
        <v>23</v>
      </c>
      <c r="C75" s="163" t="s">
        <v>24</v>
      </c>
      <c r="D75" s="419" t="s">
        <v>25</v>
      </c>
      <c r="E75" s="420" t="s">
        <v>26</v>
      </c>
      <c r="F75" s="75">
        <v>2566</v>
      </c>
      <c r="G75" s="421">
        <v>2567</v>
      </c>
      <c r="H75" s="422">
        <v>2568</v>
      </c>
      <c r="I75" s="422">
        <v>2569</v>
      </c>
      <c r="J75" s="422">
        <v>2570</v>
      </c>
      <c r="K75" s="90" t="s">
        <v>27</v>
      </c>
      <c r="L75" s="91" t="s">
        <v>28</v>
      </c>
      <c r="M75" s="439" t="s">
        <v>29</v>
      </c>
    </row>
    <row r="76" spans="1:14" s="2" customFormat="1" ht="13.9" customHeight="1">
      <c r="B76" s="423"/>
      <c r="C76" s="168"/>
      <c r="D76" s="424"/>
      <c r="E76" s="420"/>
      <c r="F76" s="77" t="s">
        <v>30</v>
      </c>
      <c r="G76" s="77" t="s">
        <v>30</v>
      </c>
      <c r="H76" s="78" t="s">
        <v>30</v>
      </c>
      <c r="I76" s="78" t="s">
        <v>30</v>
      </c>
      <c r="J76" s="78" t="s">
        <v>30</v>
      </c>
      <c r="K76" s="90"/>
      <c r="L76" s="91"/>
      <c r="M76" s="439"/>
    </row>
    <row r="77" spans="1:14" ht="25.9" customHeight="1">
      <c r="B77" s="175">
        <v>95</v>
      </c>
      <c r="C77" s="545" t="s">
        <v>700</v>
      </c>
      <c r="D77" s="544" t="s">
        <v>675</v>
      </c>
      <c r="E77" s="161" t="s">
        <v>701</v>
      </c>
      <c r="F77" s="410"/>
      <c r="G77" s="410"/>
      <c r="H77" s="410">
        <v>300000</v>
      </c>
      <c r="I77" s="410">
        <v>300000</v>
      </c>
      <c r="J77" s="410">
        <v>300000</v>
      </c>
      <c r="K77" s="434" t="s">
        <v>677</v>
      </c>
      <c r="L77" s="161" t="s">
        <v>678</v>
      </c>
      <c r="M77" s="97" t="s">
        <v>36</v>
      </c>
    </row>
    <row r="78" spans="1:14" s="7" customFormat="1" ht="26.45" customHeight="1">
      <c r="B78" s="175"/>
      <c r="C78" s="545"/>
      <c r="D78" s="545"/>
      <c r="E78" s="164" t="s">
        <v>702</v>
      </c>
      <c r="F78" s="440"/>
      <c r="G78" s="413"/>
      <c r="H78" s="413"/>
      <c r="I78" s="413"/>
      <c r="J78" s="413"/>
      <c r="K78" s="435"/>
      <c r="L78" s="165"/>
      <c r="M78" s="197"/>
    </row>
    <row r="79" spans="1:14" ht="37.9" customHeight="1">
      <c r="B79" s="110"/>
      <c r="C79" s="111"/>
      <c r="D79" s="111"/>
      <c r="E79" s="111" t="s">
        <v>703</v>
      </c>
      <c r="F79" s="416"/>
      <c r="G79" s="416"/>
      <c r="H79" s="416"/>
      <c r="I79" s="170"/>
      <c r="J79" s="170"/>
      <c r="K79" s="436"/>
      <c r="L79" s="111"/>
      <c r="M79" s="195"/>
    </row>
    <row r="80" spans="1:14" ht="48.6" customHeight="1">
      <c r="B80" s="52">
        <v>96</v>
      </c>
      <c r="C80" s="53" t="s">
        <v>704</v>
      </c>
      <c r="D80" s="161" t="s">
        <v>689</v>
      </c>
      <c r="E80" s="53" t="s">
        <v>705</v>
      </c>
      <c r="F80" s="106"/>
      <c r="G80" s="106"/>
      <c r="H80" s="106">
        <v>500000</v>
      </c>
      <c r="I80" s="106">
        <v>500000</v>
      </c>
      <c r="J80" s="106">
        <v>500000</v>
      </c>
      <c r="K80" s="53" t="s">
        <v>595</v>
      </c>
      <c r="L80" s="53" t="s">
        <v>595</v>
      </c>
      <c r="M80" s="53" t="s">
        <v>36</v>
      </c>
    </row>
    <row r="81" spans="1:13" ht="48.6" customHeight="1">
      <c r="B81" s="175">
        <v>97</v>
      </c>
      <c r="C81" s="53" t="s">
        <v>706</v>
      </c>
      <c r="D81" s="161" t="s">
        <v>689</v>
      </c>
      <c r="E81" s="53" t="s">
        <v>707</v>
      </c>
      <c r="F81" s="106"/>
      <c r="G81" s="106"/>
      <c r="H81" s="106">
        <v>800000</v>
      </c>
      <c r="I81" s="106">
        <v>800000</v>
      </c>
      <c r="J81" s="106">
        <v>800000</v>
      </c>
      <c r="K81" s="53" t="s">
        <v>595</v>
      </c>
      <c r="L81" s="53" t="s">
        <v>595</v>
      </c>
      <c r="M81" s="53" t="s">
        <v>36</v>
      </c>
    </row>
    <row r="82" spans="1:13" ht="37.15" customHeight="1">
      <c r="B82" s="193">
        <v>98</v>
      </c>
      <c r="C82" s="407" t="s">
        <v>708</v>
      </c>
      <c r="D82" s="565" t="s">
        <v>675</v>
      </c>
      <c r="E82" s="409" t="s">
        <v>709</v>
      </c>
      <c r="F82" s="410"/>
      <c r="G82" s="410"/>
      <c r="H82" s="441">
        <v>300000</v>
      </c>
      <c r="I82" s="441">
        <v>300000</v>
      </c>
      <c r="J82" s="441">
        <v>300000</v>
      </c>
      <c r="K82" s="447" t="s">
        <v>677</v>
      </c>
      <c r="L82" s="161" t="s">
        <v>678</v>
      </c>
      <c r="M82" s="183" t="s">
        <v>36</v>
      </c>
    </row>
    <row r="83" spans="1:13" ht="38.450000000000003" customHeight="1">
      <c r="B83" s="175"/>
      <c r="C83" s="411"/>
      <c r="D83" s="566"/>
      <c r="E83" s="412" t="s">
        <v>710</v>
      </c>
      <c r="F83" s="413"/>
      <c r="G83" s="413"/>
      <c r="H83" s="413"/>
      <c r="I83" s="166"/>
      <c r="J83" s="166"/>
      <c r="K83" s="437"/>
      <c r="L83" s="165"/>
      <c r="M83" s="181"/>
    </row>
    <row r="84" spans="1:13" ht="36.6" customHeight="1">
      <c r="B84" s="194"/>
      <c r="C84" s="111"/>
      <c r="D84" s="111"/>
      <c r="E84" s="442" t="s">
        <v>711</v>
      </c>
      <c r="F84" s="416"/>
      <c r="G84" s="416"/>
      <c r="H84" s="416"/>
      <c r="I84" s="170"/>
      <c r="J84" s="170"/>
      <c r="K84" s="448"/>
      <c r="L84" s="111"/>
      <c r="M84" s="182"/>
    </row>
    <row r="85" spans="1:13" ht="17.45" customHeight="1">
      <c r="B85" s="114"/>
      <c r="C85" s="7"/>
      <c r="D85" s="7"/>
      <c r="E85" s="81"/>
      <c r="F85" s="154"/>
      <c r="G85" s="154"/>
      <c r="H85" s="154"/>
      <c r="I85" s="105"/>
      <c r="J85" s="105"/>
      <c r="K85" s="437"/>
      <c r="L85" s="7"/>
      <c r="M85" s="80"/>
    </row>
    <row r="86" spans="1:13" ht="17.45" customHeight="1">
      <c r="B86" s="114"/>
      <c r="C86" s="7"/>
      <c r="D86" s="7"/>
      <c r="E86" s="81"/>
      <c r="F86" s="154"/>
      <c r="G86" s="154"/>
      <c r="H86" s="154"/>
      <c r="I86" s="105"/>
      <c r="J86" s="105"/>
      <c r="K86" s="437"/>
      <c r="L86" s="7"/>
      <c r="M86" s="80"/>
    </row>
    <row r="87" spans="1:13" ht="9.9499999999999993" customHeight="1">
      <c r="B87" s="114"/>
      <c r="C87" s="7"/>
      <c r="D87" s="7"/>
      <c r="E87" s="81"/>
      <c r="F87" s="154"/>
      <c r="G87" s="154"/>
      <c r="H87" s="154"/>
      <c r="I87" s="105"/>
      <c r="J87" s="105"/>
      <c r="K87" s="438"/>
      <c r="L87" s="7"/>
      <c r="M87" s="80"/>
    </row>
    <row r="88" spans="1:13">
      <c r="A88" s="561" t="s">
        <v>0</v>
      </c>
      <c r="B88" s="561"/>
      <c r="C88" s="561"/>
      <c r="D88" s="561"/>
      <c r="E88" s="561"/>
      <c r="F88" s="561"/>
      <c r="G88" s="561"/>
      <c r="H88" s="561"/>
      <c r="I88" s="561"/>
      <c r="J88" s="561"/>
      <c r="K88" s="561"/>
      <c r="L88" s="352"/>
      <c r="M88" s="315" t="s">
        <v>2</v>
      </c>
    </row>
    <row r="89" spans="1:13">
      <c r="A89" s="553" t="s">
        <v>1</v>
      </c>
      <c r="B89" s="553"/>
      <c r="C89" s="553"/>
      <c r="D89" s="553"/>
      <c r="E89" s="553"/>
      <c r="F89" s="553"/>
      <c r="G89" s="553"/>
      <c r="H89" s="553"/>
      <c r="I89" s="553"/>
      <c r="J89" s="553"/>
      <c r="K89" s="553"/>
      <c r="L89" s="16"/>
    </row>
    <row r="90" spans="1:13">
      <c r="A90" s="542" t="s">
        <v>3</v>
      </c>
      <c r="B90" s="542"/>
      <c r="C90" s="542"/>
      <c r="D90" s="542"/>
      <c r="E90" s="542"/>
      <c r="F90" s="542"/>
      <c r="G90" s="542"/>
      <c r="H90" s="542"/>
      <c r="I90" s="542"/>
      <c r="J90" s="542"/>
      <c r="K90" s="542"/>
      <c r="L90" s="542"/>
    </row>
    <row r="91" spans="1:13">
      <c r="A91" s="542" t="s">
        <v>4</v>
      </c>
      <c r="B91" s="542"/>
      <c r="C91" s="542"/>
      <c r="D91" s="542"/>
      <c r="E91" s="542"/>
      <c r="F91" s="542"/>
      <c r="G91" s="542"/>
      <c r="H91" s="542"/>
      <c r="I91" s="542"/>
      <c r="J91" s="542"/>
      <c r="K91" s="542"/>
      <c r="L91" s="542"/>
    </row>
    <row r="92" spans="1:13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3">
      <c r="A93" s="543" t="s">
        <v>5</v>
      </c>
      <c r="B93" s="543"/>
      <c r="C93" s="543"/>
      <c r="D93" s="543"/>
      <c r="E93" s="543"/>
      <c r="F93" s="543"/>
      <c r="G93" s="543"/>
      <c r="H93" s="543"/>
      <c r="I93" s="543"/>
      <c r="J93" s="543"/>
      <c r="K93" s="543"/>
      <c r="L93" s="543"/>
    </row>
    <row r="94" spans="1:13">
      <c r="A94" s="352" t="s">
        <v>6</v>
      </c>
      <c r="B94" s="352"/>
      <c r="C94" s="352"/>
      <c r="D94" s="352" t="s">
        <v>7</v>
      </c>
      <c r="E94" s="352"/>
      <c r="F94" s="352"/>
      <c r="G94" s="352"/>
      <c r="H94" s="352"/>
      <c r="I94" s="352"/>
      <c r="J94" s="352"/>
      <c r="K94" s="352"/>
      <c r="L94" s="352"/>
    </row>
    <row r="95" spans="1:13">
      <c r="A95" s="352"/>
      <c r="B95" s="352"/>
      <c r="C95" s="352"/>
      <c r="D95" s="352" t="s">
        <v>8</v>
      </c>
      <c r="E95" s="352"/>
      <c r="F95" s="352"/>
      <c r="G95" s="352"/>
      <c r="H95" s="352"/>
      <c r="I95" s="352"/>
      <c r="J95" s="352"/>
      <c r="K95" s="352"/>
      <c r="L95" s="352"/>
    </row>
    <row r="96" spans="1:13">
      <c r="A96" s="352"/>
      <c r="B96" s="352"/>
      <c r="C96" s="352"/>
      <c r="D96" s="352" t="s">
        <v>9</v>
      </c>
      <c r="E96" s="352"/>
      <c r="F96" s="352"/>
      <c r="G96" s="352"/>
      <c r="H96" s="352"/>
      <c r="I96" s="352"/>
      <c r="J96" s="352"/>
      <c r="K96" s="352"/>
      <c r="L96" s="352"/>
    </row>
    <row r="97" spans="1:14">
      <c r="A97" s="352" t="s">
        <v>10</v>
      </c>
      <c r="B97" s="352"/>
      <c r="C97" s="352"/>
      <c r="D97" s="352" t="s">
        <v>11</v>
      </c>
      <c r="E97" s="352"/>
      <c r="F97" s="352"/>
      <c r="G97" s="352"/>
      <c r="H97" s="352"/>
      <c r="I97" s="352"/>
      <c r="J97" s="352"/>
      <c r="K97" s="352"/>
      <c r="L97" s="352"/>
    </row>
    <row r="98" spans="1:14">
      <c r="A98" s="543" t="s">
        <v>12</v>
      </c>
      <c r="B98" s="543"/>
      <c r="C98" s="543"/>
      <c r="D98" s="543"/>
      <c r="E98" s="543"/>
      <c r="F98" s="543"/>
      <c r="G98" s="543"/>
      <c r="H98" s="543"/>
      <c r="I98" s="543"/>
      <c r="J98" s="543"/>
      <c r="K98" s="543"/>
      <c r="L98" s="543"/>
    </row>
    <row r="99" spans="1:14">
      <c r="A99" s="543" t="s">
        <v>13</v>
      </c>
      <c r="B99" s="543"/>
      <c r="C99" s="543"/>
      <c r="D99" s="543"/>
      <c r="E99" s="543"/>
      <c r="F99" s="543"/>
      <c r="G99" s="543"/>
      <c r="H99" s="543"/>
      <c r="I99" s="543"/>
      <c r="J99" s="543"/>
      <c r="K99" s="543"/>
      <c r="L99" s="543"/>
    </row>
    <row r="100" spans="1:14">
      <c r="A100" s="15" t="s">
        <v>14</v>
      </c>
      <c r="B100" s="2" t="s">
        <v>15</v>
      </c>
      <c r="C100" s="2"/>
      <c r="D100" s="16"/>
      <c r="E100" s="16"/>
      <c r="F100" s="16"/>
      <c r="G100" s="16"/>
      <c r="H100" s="16"/>
      <c r="I100" s="16"/>
      <c r="J100" s="16"/>
      <c r="K100" s="2"/>
      <c r="L100" s="40"/>
    </row>
    <row r="101" spans="1:14" s="2" customFormat="1">
      <c r="B101" s="15"/>
      <c r="C101" s="2" t="s">
        <v>672</v>
      </c>
      <c r="E101" s="16"/>
      <c r="F101" s="16"/>
      <c r="G101" s="16"/>
      <c r="H101" s="16"/>
      <c r="I101" s="16"/>
      <c r="J101" s="16"/>
      <c r="K101" s="16"/>
      <c r="M101" s="40"/>
    </row>
    <row r="102" spans="1:14" s="2" customFormat="1">
      <c r="C102" s="15" t="s">
        <v>673</v>
      </c>
      <c r="F102" s="16"/>
      <c r="G102" s="16"/>
      <c r="H102" s="16"/>
      <c r="I102" s="16"/>
      <c r="J102" s="16"/>
      <c r="K102" s="16"/>
      <c r="L102" s="16"/>
      <c r="N102" s="40"/>
    </row>
    <row r="103" spans="1:14" s="2" customFormat="1">
      <c r="C103" s="2" t="s">
        <v>371</v>
      </c>
      <c r="E103" s="66"/>
      <c r="F103" s="66"/>
      <c r="G103" s="66"/>
      <c r="H103" s="66"/>
      <c r="I103" s="66"/>
      <c r="J103" s="66"/>
      <c r="K103" s="66"/>
      <c r="L103" s="66"/>
      <c r="M103" s="66"/>
      <c r="N103" s="428"/>
    </row>
    <row r="104" spans="1:14" s="2" customFormat="1" ht="13.9" customHeight="1">
      <c r="B104" s="395"/>
      <c r="C104" s="396"/>
      <c r="D104" s="417"/>
      <c r="E104" s="398" t="s">
        <v>18</v>
      </c>
      <c r="F104" s="555" t="s">
        <v>19</v>
      </c>
      <c r="G104" s="556"/>
      <c r="H104" s="556"/>
      <c r="I104" s="556"/>
      <c r="J104" s="557"/>
      <c r="K104" s="87" t="s">
        <v>20</v>
      </c>
      <c r="L104" s="88" t="s">
        <v>21</v>
      </c>
      <c r="M104" s="429" t="s">
        <v>22</v>
      </c>
    </row>
    <row r="105" spans="1:14" s="2" customFormat="1" ht="13.9" customHeight="1">
      <c r="B105" s="418" t="s">
        <v>23</v>
      </c>
      <c r="C105" s="163" t="s">
        <v>24</v>
      </c>
      <c r="D105" s="419" t="s">
        <v>25</v>
      </c>
      <c r="E105" s="420" t="s">
        <v>26</v>
      </c>
      <c r="F105" s="75">
        <v>2566</v>
      </c>
      <c r="G105" s="421">
        <v>2567</v>
      </c>
      <c r="H105" s="422">
        <v>2568</v>
      </c>
      <c r="I105" s="422">
        <v>2569</v>
      </c>
      <c r="J105" s="422">
        <v>2570</v>
      </c>
      <c r="K105" s="90" t="s">
        <v>27</v>
      </c>
      <c r="L105" s="91" t="s">
        <v>28</v>
      </c>
      <c r="M105" s="439" t="s">
        <v>29</v>
      </c>
    </row>
    <row r="106" spans="1:14" s="2" customFormat="1" ht="13.9" customHeight="1">
      <c r="B106" s="423"/>
      <c r="C106" s="168"/>
      <c r="D106" s="443"/>
      <c r="E106" s="420"/>
      <c r="F106" s="77" t="s">
        <v>30</v>
      </c>
      <c r="G106" s="77" t="s">
        <v>30</v>
      </c>
      <c r="H106" s="78" t="s">
        <v>30</v>
      </c>
      <c r="I106" s="78" t="s">
        <v>30</v>
      </c>
      <c r="J106" s="78" t="s">
        <v>30</v>
      </c>
      <c r="K106" s="90"/>
      <c r="L106" s="91"/>
      <c r="M106" s="449"/>
    </row>
    <row r="107" spans="1:14" ht="33" customHeight="1">
      <c r="B107" s="175" t="s">
        <v>43</v>
      </c>
      <c r="C107" s="544" t="s">
        <v>712</v>
      </c>
      <c r="D107" s="544" t="s">
        <v>675</v>
      </c>
      <c r="E107" s="160" t="s">
        <v>713</v>
      </c>
      <c r="F107" s="444"/>
      <c r="G107" s="97"/>
      <c r="H107" s="445"/>
      <c r="I107" s="97"/>
      <c r="J107" s="445"/>
      <c r="K107" s="434"/>
      <c r="L107" s="161"/>
      <c r="M107" s="181"/>
    </row>
    <row r="108" spans="1:14" ht="34.9" customHeight="1">
      <c r="B108" s="175"/>
      <c r="C108" s="545"/>
      <c r="D108" s="545"/>
      <c r="E108" s="165" t="s">
        <v>714</v>
      </c>
      <c r="F108" s="80"/>
      <c r="G108" s="197"/>
      <c r="H108" s="80"/>
      <c r="I108" s="197"/>
      <c r="J108" s="105"/>
      <c r="K108" s="435"/>
      <c r="L108" s="165"/>
      <c r="M108" s="181"/>
    </row>
    <row r="109" spans="1:14" ht="40.15" customHeight="1">
      <c r="B109" s="194"/>
      <c r="C109" s="111"/>
      <c r="D109" s="111"/>
      <c r="E109" s="111" t="s">
        <v>715</v>
      </c>
      <c r="F109" s="446"/>
      <c r="G109" s="195"/>
      <c r="H109" s="446"/>
      <c r="I109" s="195"/>
      <c r="J109" s="187"/>
      <c r="K109" s="436"/>
      <c r="L109" s="111"/>
      <c r="M109" s="182"/>
    </row>
    <row r="110" spans="1:14" ht="52.9" customHeight="1">
      <c r="B110" s="194">
        <v>99</v>
      </c>
      <c r="C110" s="53" t="s">
        <v>716</v>
      </c>
      <c r="D110" s="53" t="s">
        <v>684</v>
      </c>
      <c r="E110" s="53" t="s">
        <v>717</v>
      </c>
      <c r="F110" s="55"/>
      <c r="G110" s="55"/>
      <c r="H110" s="242">
        <v>500000</v>
      </c>
      <c r="I110" s="242">
        <v>500000</v>
      </c>
      <c r="J110" s="242">
        <v>500000</v>
      </c>
      <c r="K110" s="60" t="s">
        <v>696</v>
      </c>
      <c r="L110" s="53" t="s">
        <v>595</v>
      </c>
      <c r="M110" s="58" t="s">
        <v>36</v>
      </c>
    </row>
    <row r="111" spans="1:14" ht="58.15" customHeight="1">
      <c r="B111" s="52">
        <v>100</v>
      </c>
      <c r="C111" s="53" t="s">
        <v>718</v>
      </c>
      <c r="D111" s="53" t="s">
        <v>675</v>
      </c>
      <c r="E111" s="53" t="s">
        <v>719</v>
      </c>
      <c r="F111" s="106"/>
      <c r="G111" s="106"/>
      <c r="H111" s="106">
        <v>500000</v>
      </c>
      <c r="I111" s="106">
        <v>500000</v>
      </c>
      <c r="J111" s="106">
        <v>500000</v>
      </c>
      <c r="K111" s="53" t="s">
        <v>595</v>
      </c>
      <c r="L111" s="53" t="s">
        <v>595</v>
      </c>
      <c r="M111" s="53" t="s">
        <v>36</v>
      </c>
    </row>
    <row r="112" spans="1:14" ht="78.599999999999994" customHeight="1">
      <c r="B112" s="194">
        <v>101</v>
      </c>
      <c r="C112" s="427" t="s">
        <v>720</v>
      </c>
      <c r="D112" s="427" t="s">
        <v>675</v>
      </c>
      <c r="E112" s="427" t="s">
        <v>721</v>
      </c>
      <c r="F112" s="106"/>
      <c r="G112" s="106"/>
      <c r="H112" s="106">
        <v>500000</v>
      </c>
      <c r="I112" s="106">
        <v>500000</v>
      </c>
      <c r="J112" s="106">
        <v>500000</v>
      </c>
      <c r="K112" s="53" t="s">
        <v>722</v>
      </c>
      <c r="L112" s="53" t="s">
        <v>723</v>
      </c>
      <c r="M112" s="53" t="s">
        <v>36</v>
      </c>
    </row>
    <row r="113" spans="1:13" ht="25.15" customHeight="1">
      <c r="B113" s="114"/>
      <c r="C113" s="7"/>
      <c r="D113" s="7"/>
      <c r="E113" s="7"/>
      <c r="F113" s="116"/>
      <c r="G113" s="116"/>
      <c r="H113" s="116"/>
      <c r="I113" s="116"/>
      <c r="J113" s="116"/>
      <c r="K113" s="7"/>
      <c r="L113" s="7"/>
      <c r="M113" s="7"/>
    </row>
    <row r="114" spans="1:13" ht="25.15" customHeight="1">
      <c r="B114" s="114"/>
      <c r="C114" s="7"/>
      <c r="D114" s="7"/>
      <c r="E114" s="7"/>
      <c r="F114" s="116"/>
      <c r="G114" s="116"/>
      <c r="H114" s="116"/>
      <c r="I114" s="116"/>
      <c r="J114" s="116"/>
      <c r="K114" s="7"/>
      <c r="L114" s="7"/>
      <c r="M114" s="7"/>
    </row>
    <row r="115" spans="1:13" ht="15" customHeight="1">
      <c r="A115" s="561" t="s">
        <v>0</v>
      </c>
      <c r="B115" s="561"/>
      <c r="C115" s="561"/>
      <c r="D115" s="561"/>
      <c r="E115" s="561"/>
      <c r="F115" s="561"/>
      <c r="G115" s="561"/>
      <c r="H115" s="561"/>
      <c r="I115" s="561"/>
      <c r="J115" s="561"/>
      <c r="K115" s="561"/>
      <c r="L115" s="352"/>
      <c r="M115" s="315" t="s">
        <v>2</v>
      </c>
    </row>
    <row r="116" spans="1:13">
      <c r="A116" s="553" t="s">
        <v>1</v>
      </c>
      <c r="B116" s="553"/>
      <c r="C116" s="553"/>
      <c r="D116" s="553"/>
      <c r="E116" s="553"/>
      <c r="F116" s="553"/>
      <c r="G116" s="553"/>
      <c r="H116" s="553"/>
      <c r="I116" s="553"/>
      <c r="J116" s="553"/>
      <c r="K116" s="553"/>
      <c r="L116" s="16"/>
    </row>
    <row r="117" spans="1:13">
      <c r="A117" s="542" t="s">
        <v>3</v>
      </c>
      <c r="B117" s="542"/>
      <c r="C117" s="542"/>
      <c r="D117" s="542"/>
      <c r="E117" s="542"/>
      <c r="F117" s="542"/>
      <c r="G117" s="542"/>
      <c r="H117" s="542"/>
      <c r="I117" s="542"/>
      <c r="J117" s="542"/>
      <c r="K117" s="542"/>
      <c r="L117" s="542"/>
    </row>
    <row r="118" spans="1:13">
      <c r="A118" s="542" t="s">
        <v>3</v>
      </c>
      <c r="B118" s="542"/>
      <c r="C118" s="542"/>
      <c r="D118" s="542"/>
      <c r="E118" s="542"/>
      <c r="F118" s="542"/>
      <c r="G118" s="542"/>
      <c r="H118" s="542"/>
      <c r="I118" s="542"/>
      <c r="J118" s="542"/>
      <c r="K118" s="542"/>
      <c r="L118" s="542"/>
    </row>
    <row r="119" spans="1:13">
      <c r="A119" s="542" t="s">
        <v>4</v>
      </c>
      <c r="B119" s="542"/>
      <c r="C119" s="542"/>
      <c r="D119" s="542"/>
      <c r="E119" s="542"/>
      <c r="F119" s="542"/>
      <c r="G119" s="542"/>
      <c r="H119" s="542"/>
      <c r="I119" s="542"/>
      <c r="J119" s="542"/>
      <c r="K119" s="542"/>
      <c r="L119" s="542"/>
    </row>
    <row r="120" spans="1:13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3">
      <c r="A121" s="543" t="s">
        <v>5</v>
      </c>
      <c r="B121" s="543"/>
      <c r="C121" s="543"/>
      <c r="D121" s="543"/>
      <c r="E121" s="543"/>
      <c r="F121" s="543"/>
      <c r="G121" s="543"/>
      <c r="H121" s="543"/>
      <c r="I121" s="543"/>
      <c r="J121" s="543"/>
      <c r="K121" s="543"/>
      <c r="L121" s="543"/>
    </row>
    <row r="122" spans="1:13">
      <c r="A122" s="352" t="s">
        <v>6</v>
      </c>
      <c r="B122" s="352"/>
      <c r="C122" s="352"/>
      <c r="D122" s="352" t="s">
        <v>7</v>
      </c>
      <c r="E122" s="352"/>
      <c r="F122" s="352"/>
      <c r="G122" s="352"/>
      <c r="H122" s="352"/>
      <c r="I122" s="352"/>
      <c r="J122" s="352"/>
      <c r="K122" s="352"/>
      <c r="L122" s="352"/>
    </row>
    <row r="123" spans="1:13">
      <c r="A123" s="352"/>
      <c r="B123" s="352"/>
      <c r="C123" s="352"/>
      <c r="D123" s="352" t="s">
        <v>8</v>
      </c>
      <c r="E123" s="352"/>
      <c r="F123" s="352"/>
      <c r="G123" s="352"/>
      <c r="H123" s="352"/>
      <c r="I123" s="352"/>
      <c r="J123" s="352"/>
      <c r="K123" s="352"/>
      <c r="L123" s="352"/>
    </row>
    <row r="124" spans="1:13">
      <c r="A124" s="352"/>
      <c r="B124" s="352"/>
      <c r="C124" s="352"/>
      <c r="D124" s="352" t="s">
        <v>9</v>
      </c>
      <c r="E124" s="352"/>
      <c r="F124" s="352"/>
      <c r="G124" s="352"/>
      <c r="H124" s="352"/>
      <c r="I124" s="352"/>
      <c r="J124" s="352"/>
      <c r="K124" s="352"/>
      <c r="L124" s="352"/>
    </row>
    <row r="125" spans="1:13">
      <c r="A125" s="352" t="s">
        <v>10</v>
      </c>
      <c r="B125" s="352"/>
      <c r="C125" s="352"/>
      <c r="D125" s="352" t="s">
        <v>11</v>
      </c>
      <c r="E125" s="352"/>
      <c r="F125" s="352"/>
      <c r="G125" s="352"/>
      <c r="H125" s="352"/>
      <c r="I125" s="352"/>
      <c r="J125" s="352"/>
      <c r="K125" s="352"/>
      <c r="L125" s="352"/>
    </row>
    <row r="126" spans="1:13">
      <c r="A126" s="543" t="s">
        <v>12</v>
      </c>
      <c r="B126" s="543"/>
      <c r="C126" s="543"/>
      <c r="D126" s="543"/>
      <c r="E126" s="543"/>
      <c r="F126" s="543"/>
      <c r="G126" s="543"/>
      <c r="H126" s="543"/>
      <c r="I126" s="543"/>
      <c r="J126" s="543"/>
      <c r="K126" s="543"/>
      <c r="L126" s="543"/>
    </row>
    <row r="127" spans="1:13">
      <c r="A127" s="543" t="s">
        <v>13</v>
      </c>
      <c r="B127" s="543"/>
      <c r="C127" s="543"/>
      <c r="D127" s="543"/>
      <c r="E127" s="543"/>
      <c r="F127" s="543"/>
      <c r="G127" s="543"/>
      <c r="H127" s="543"/>
      <c r="I127" s="543"/>
      <c r="J127" s="543"/>
      <c r="K127" s="543"/>
      <c r="L127" s="543"/>
    </row>
    <row r="128" spans="1:13">
      <c r="A128" s="15" t="s">
        <v>14</v>
      </c>
      <c r="B128" s="2" t="s">
        <v>15</v>
      </c>
      <c r="C128" s="2"/>
      <c r="D128" s="16"/>
      <c r="E128" s="16"/>
      <c r="F128" s="16"/>
      <c r="G128" s="16"/>
      <c r="H128" s="16"/>
      <c r="I128" s="16"/>
      <c r="J128" s="16"/>
      <c r="K128" s="2"/>
      <c r="L128" s="40"/>
    </row>
    <row r="129" spans="2:14" s="2" customFormat="1">
      <c r="B129" s="15"/>
      <c r="C129" s="2" t="s">
        <v>672</v>
      </c>
      <c r="E129" s="16"/>
      <c r="F129" s="16"/>
      <c r="G129" s="16"/>
      <c r="H129" s="16"/>
      <c r="I129" s="16"/>
      <c r="J129" s="16"/>
      <c r="K129" s="16"/>
      <c r="M129" s="40"/>
    </row>
    <row r="130" spans="2:14" s="2" customFormat="1">
      <c r="C130" s="15" t="s">
        <v>673</v>
      </c>
      <c r="F130" s="16"/>
      <c r="G130" s="16"/>
      <c r="H130" s="16"/>
      <c r="I130" s="16"/>
      <c r="J130" s="16"/>
      <c r="K130" s="16"/>
      <c r="L130" s="16"/>
      <c r="N130" s="40"/>
    </row>
    <row r="131" spans="2:14" s="2" customFormat="1">
      <c r="C131" s="2" t="s">
        <v>371</v>
      </c>
      <c r="E131" s="66"/>
      <c r="F131" s="66"/>
      <c r="G131" s="66"/>
      <c r="H131" s="66"/>
      <c r="I131" s="66"/>
      <c r="J131" s="66"/>
      <c r="K131" s="66"/>
      <c r="L131" s="66"/>
      <c r="M131" s="66"/>
      <c r="N131" s="428"/>
    </row>
    <row r="132" spans="2:14" s="2" customFormat="1" ht="13.9" customHeight="1">
      <c r="B132" s="395"/>
      <c r="C132" s="396"/>
      <c r="D132" s="417"/>
      <c r="E132" s="398" t="s">
        <v>18</v>
      </c>
      <c r="F132" s="555" t="s">
        <v>19</v>
      </c>
      <c r="G132" s="556"/>
      <c r="H132" s="556"/>
      <c r="I132" s="556"/>
      <c r="J132" s="557"/>
      <c r="K132" s="87" t="s">
        <v>20</v>
      </c>
      <c r="L132" s="88" t="s">
        <v>21</v>
      </c>
      <c r="M132" s="429" t="s">
        <v>22</v>
      </c>
    </row>
    <row r="133" spans="2:14" s="2" customFormat="1" ht="13.9" customHeight="1">
      <c r="B133" s="418" t="s">
        <v>23</v>
      </c>
      <c r="C133" s="163" t="s">
        <v>24</v>
      </c>
      <c r="D133" s="419" t="s">
        <v>25</v>
      </c>
      <c r="E133" s="420" t="s">
        <v>26</v>
      </c>
      <c r="F133" s="75">
        <v>2566</v>
      </c>
      <c r="G133" s="421">
        <v>2567</v>
      </c>
      <c r="H133" s="422">
        <v>2568</v>
      </c>
      <c r="I133" s="422">
        <v>2569</v>
      </c>
      <c r="J133" s="422">
        <v>2570</v>
      </c>
      <c r="K133" s="90" t="s">
        <v>27</v>
      </c>
      <c r="L133" s="91" t="s">
        <v>28</v>
      </c>
      <c r="M133" s="439" t="s">
        <v>29</v>
      </c>
    </row>
    <row r="134" spans="2:14" s="2" customFormat="1" ht="13.9" customHeight="1">
      <c r="B134" s="423"/>
      <c r="C134" s="163"/>
      <c r="D134" s="443"/>
      <c r="E134" s="420"/>
      <c r="F134" s="77" t="s">
        <v>30</v>
      </c>
      <c r="G134" s="77" t="s">
        <v>30</v>
      </c>
      <c r="H134" s="78" t="s">
        <v>30</v>
      </c>
      <c r="I134" s="78" t="s">
        <v>30</v>
      </c>
      <c r="J134" s="78" t="s">
        <v>30</v>
      </c>
      <c r="K134" s="90"/>
      <c r="L134" s="91"/>
      <c r="M134" s="439"/>
    </row>
    <row r="135" spans="2:14" ht="47.45" customHeight="1">
      <c r="B135" s="175">
        <v>102</v>
      </c>
      <c r="C135" s="53" t="s">
        <v>724</v>
      </c>
      <c r="D135" s="161" t="s">
        <v>675</v>
      </c>
      <c r="E135" s="53" t="s">
        <v>719</v>
      </c>
      <c r="F135" s="106"/>
      <c r="G135" s="106"/>
      <c r="H135" s="106">
        <v>500000</v>
      </c>
      <c r="I135" s="106">
        <v>500000</v>
      </c>
      <c r="J135" s="106">
        <v>500000</v>
      </c>
      <c r="K135" s="53" t="s">
        <v>595</v>
      </c>
      <c r="L135" s="53" t="s">
        <v>595</v>
      </c>
      <c r="M135" s="53" t="s">
        <v>36</v>
      </c>
    </row>
    <row r="136" spans="2:14" ht="44.45" customHeight="1">
      <c r="B136" s="175">
        <v>103</v>
      </c>
      <c r="C136" s="161" t="s">
        <v>725</v>
      </c>
      <c r="D136" s="161" t="s">
        <v>675</v>
      </c>
      <c r="E136" s="160" t="s">
        <v>726</v>
      </c>
      <c r="F136" s="97"/>
      <c r="G136" s="162"/>
      <c r="H136" s="162">
        <v>300000</v>
      </c>
      <c r="I136" s="162">
        <v>300000</v>
      </c>
      <c r="J136" s="162">
        <v>300000</v>
      </c>
      <c r="K136" s="160" t="s">
        <v>696</v>
      </c>
      <c r="L136" s="160" t="s">
        <v>699</v>
      </c>
      <c r="M136" s="97" t="s">
        <v>36</v>
      </c>
    </row>
    <row r="137" spans="2:14" ht="37.15" customHeight="1">
      <c r="B137" s="193">
        <v>104</v>
      </c>
      <c r="C137" s="161" t="s">
        <v>727</v>
      </c>
      <c r="D137" s="161" t="s">
        <v>675</v>
      </c>
      <c r="E137" s="161" t="s">
        <v>728</v>
      </c>
      <c r="F137" s="445"/>
      <c r="G137" s="97"/>
      <c r="H137" s="445">
        <v>300000</v>
      </c>
      <c r="I137" s="97">
        <v>300000</v>
      </c>
      <c r="J137" s="445">
        <v>300000</v>
      </c>
      <c r="K137" s="434" t="s">
        <v>677</v>
      </c>
      <c r="L137" s="172" t="s">
        <v>678</v>
      </c>
      <c r="M137" s="97" t="s">
        <v>36</v>
      </c>
    </row>
    <row r="138" spans="2:14" ht="35.450000000000003" customHeight="1">
      <c r="B138" s="175"/>
      <c r="C138" s="165"/>
      <c r="D138" s="165"/>
      <c r="E138" s="165" t="s">
        <v>729</v>
      </c>
      <c r="F138" s="80"/>
      <c r="G138" s="197"/>
      <c r="H138" s="80"/>
      <c r="I138" s="166"/>
      <c r="J138" s="105"/>
      <c r="K138" s="435"/>
      <c r="L138" s="7"/>
      <c r="M138" s="197"/>
    </row>
    <row r="139" spans="2:14" ht="30" customHeight="1">
      <c r="B139" s="175"/>
      <c r="C139" s="165"/>
      <c r="D139" s="165"/>
      <c r="E139" s="165" t="s">
        <v>730</v>
      </c>
      <c r="F139" s="80"/>
      <c r="G139" s="197"/>
      <c r="H139" s="80"/>
      <c r="I139" s="166"/>
      <c r="J139" s="105"/>
      <c r="K139" s="435"/>
      <c r="L139" s="7"/>
      <c r="M139" s="197"/>
    </row>
    <row r="140" spans="2:14" ht="32.450000000000003" customHeight="1">
      <c r="B140" s="194"/>
      <c r="C140" s="111"/>
      <c r="D140" s="111"/>
      <c r="E140" s="169" t="s">
        <v>731</v>
      </c>
      <c r="F140" s="446"/>
      <c r="G140" s="170"/>
      <c r="H140" s="187"/>
      <c r="I140" s="170"/>
      <c r="J140" s="187"/>
      <c r="K140" s="436"/>
      <c r="L140" s="192"/>
      <c r="M140" s="195"/>
    </row>
    <row r="141" spans="2:14" ht="55.9" customHeight="1">
      <c r="B141" s="110">
        <v>105</v>
      </c>
      <c r="C141" s="111" t="s">
        <v>732</v>
      </c>
      <c r="D141" s="111" t="s">
        <v>684</v>
      </c>
      <c r="E141" s="169" t="s">
        <v>733</v>
      </c>
      <c r="F141" s="170"/>
      <c r="G141" s="170"/>
      <c r="H141" s="170">
        <v>500000</v>
      </c>
      <c r="I141" s="170">
        <v>500000</v>
      </c>
      <c r="J141" s="170">
        <v>500000</v>
      </c>
      <c r="K141" s="436" t="s">
        <v>696</v>
      </c>
      <c r="L141" s="111" t="s">
        <v>595</v>
      </c>
      <c r="M141" s="195" t="s">
        <v>36</v>
      </c>
    </row>
    <row r="142" spans="2:14" ht="18.600000000000001" customHeight="1">
      <c r="M142" s="453"/>
    </row>
    <row r="143" spans="2:14" ht="18.600000000000001" customHeight="1">
      <c r="M143" s="453"/>
    </row>
    <row r="144" spans="2:14" ht="12.95" customHeight="1">
      <c r="M144" s="453"/>
    </row>
    <row r="145" spans="1:14">
      <c r="A145" s="561" t="s">
        <v>0</v>
      </c>
      <c r="B145" s="561"/>
      <c r="C145" s="561"/>
      <c r="D145" s="561"/>
      <c r="E145" s="561"/>
      <c r="F145" s="561"/>
      <c r="G145" s="561"/>
      <c r="H145" s="561"/>
      <c r="I145" s="561"/>
      <c r="J145" s="561"/>
      <c r="K145" s="561"/>
      <c r="L145" s="352"/>
      <c r="M145" s="315" t="s">
        <v>2</v>
      </c>
    </row>
    <row r="146" spans="1:14">
      <c r="A146" s="553" t="s">
        <v>1</v>
      </c>
      <c r="B146" s="553"/>
      <c r="C146" s="553"/>
      <c r="D146" s="553"/>
      <c r="E146" s="553"/>
      <c r="F146" s="553"/>
      <c r="G146" s="553"/>
      <c r="H146" s="553"/>
      <c r="I146" s="553"/>
      <c r="J146" s="553"/>
      <c r="K146" s="553"/>
      <c r="L146" s="16"/>
    </row>
    <row r="147" spans="1:14">
      <c r="A147" s="542" t="s">
        <v>3</v>
      </c>
      <c r="B147" s="542"/>
      <c r="C147" s="542"/>
      <c r="D147" s="542"/>
      <c r="E147" s="542"/>
      <c r="F147" s="542"/>
      <c r="G147" s="542"/>
      <c r="H147" s="542"/>
      <c r="I147" s="542"/>
      <c r="J147" s="542"/>
      <c r="K147" s="542"/>
      <c r="L147" s="542"/>
    </row>
    <row r="148" spans="1:14">
      <c r="A148" s="542" t="s">
        <v>4</v>
      </c>
      <c r="B148" s="542"/>
      <c r="C148" s="542"/>
      <c r="D148" s="542"/>
      <c r="E148" s="542"/>
      <c r="F148" s="542"/>
      <c r="G148" s="542"/>
      <c r="H148" s="542"/>
      <c r="I148" s="542"/>
      <c r="J148" s="542"/>
      <c r="K148" s="542"/>
      <c r="L148" s="542"/>
    </row>
    <row r="149" spans="1:14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4">
      <c r="A150" s="543" t="s">
        <v>5</v>
      </c>
      <c r="B150" s="543"/>
      <c r="C150" s="543"/>
      <c r="D150" s="543"/>
      <c r="E150" s="543"/>
      <c r="F150" s="543"/>
      <c r="G150" s="543"/>
      <c r="H150" s="543"/>
      <c r="I150" s="543"/>
      <c r="J150" s="543"/>
      <c r="K150" s="543"/>
      <c r="L150" s="543"/>
    </row>
    <row r="151" spans="1:14">
      <c r="A151" s="352" t="s">
        <v>6</v>
      </c>
      <c r="B151" s="352"/>
      <c r="C151" s="352"/>
      <c r="D151" s="352" t="s">
        <v>7</v>
      </c>
      <c r="E151" s="352"/>
      <c r="F151" s="352"/>
      <c r="G151" s="352"/>
      <c r="H151" s="352"/>
      <c r="I151" s="352"/>
      <c r="J151" s="352"/>
      <c r="K151" s="352"/>
      <c r="L151" s="352"/>
    </row>
    <row r="152" spans="1:14">
      <c r="A152" s="352"/>
      <c r="B152" s="352"/>
      <c r="C152" s="352"/>
      <c r="D152" s="352" t="s">
        <v>8</v>
      </c>
      <c r="E152" s="352"/>
      <c r="F152" s="352"/>
      <c r="G152" s="352"/>
      <c r="H152" s="352"/>
      <c r="I152" s="352"/>
      <c r="J152" s="352"/>
      <c r="K152" s="352"/>
      <c r="L152" s="352"/>
    </row>
    <row r="153" spans="1:14">
      <c r="A153" s="352"/>
      <c r="B153" s="352"/>
      <c r="C153" s="352"/>
      <c r="D153" s="352" t="s">
        <v>9</v>
      </c>
      <c r="E153" s="352"/>
      <c r="F153" s="352"/>
      <c r="G153" s="352"/>
      <c r="H153" s="352"/>
      <c r="I153" s="352"/>
      <c r="J153" s="352"/>
      <c r="K153" s="352"/>
      <c r="L153" s="352"/>
    </row>
    <row r="154" spans="1:14">
      <c r="A154" s="352" t="s">
        <v>10</v>
      </c>
      <c r="B154" s="352"/>
      <c r="C154" s="352"/>
      <c r="D154" s="352" t="s">
        <v>11</v>
      </c>
      <c r="E154" s="352"/>
      <c r="F154" s="352"/>
      <c r="G154" s="352"/>
      <c r="H154" s="352"/>
      <c r="I154" s="352"/>
      <c r="J154" s="352"/>
      <c r="K154" s="352"/>
      <c r="L154" s="352"/>
    </row>
    <row r="155" spans="1:14">
      <c r="A155" s="543" t="s">
        <v>12</v>
      </c>
      <c r="B155" s="543"/>
      <c r="C155" s="543"/>
      <c r="D155" s="543"/>
      <c r="E155" s="543"/>
      <c r="F155" s="543"/>
      <c r="G155" s="543"/>
      <c r="H155" s="543"/>
      <c r="I155" s="543"/>
      <c r="J155" s="543"/>
      <c r="K155" s="543"/>
      <c r="L155" s="543"/>
    </row>
    <row r="156" spans="1:14">
      <c r="A156" s="543" t="s">
        <v>13</v>
      </c>
      <c r="B156" s="543"/>
      <c r="C156" s="543"/>
      <c r="D156" s="543"/>
      <c r="E156" s="543"/>
      <c r="F156" s="543"/>
      <c r="G156" s="543"/>
      <c r="H156" s="543"/>
      <c r="I156" s="543"/>
      <c r="J156" s="543"/>
      <c r="K156" s="543"/>
      <c r="L156" s="543"/>
    </row>
    <row r="157" spans="1:14">
      <c r="A157" s="15" t="s">
        <v>14</v>
      </c>
      <c r="B157" s="2" t="s">
        <v>15</v>
      </c>
      <c r="C157" s="2"/>
      <c r="D157" s="16"/>
      <c r="E157" s="16"/>
      <c r="F157" s="16"/>
      <c r="G157" s="16"/>
      <c r="H157" s="16"/>
      <c r="I157" s="16"/>
      <c r="J157" s="16"/>
      <c r="K157" s="2"/>
      <c r="L157" s="40"/>
    </row>
    <row r="158" spans="1:14" s="2" customFormat="1">
      <c r="B158" s="15"/>
      <c r="C158" s="2" t="s">
        <v>672</v>
      </c>
      <c r="E158" s="16"/>
      <c r="F158" s="16"/>
      <c r="G158" s="16"/>
      <c r="H158" s="16"/>
      <c r="I158" s="16"/>
      <c r="J158" s="16"/>
      <c r="K158" s="16"/>
      <c r="M158" s="40"/>
    </row>
    <row r="159" spans="1:14" s="2" customFormat="1">
      <c r="C159" s="15" t="s">
        <v>673</v>
      </c>
      <c r="F159" s="16"/>
      <c r="G159" s="16"/>
      <c r="H159" s="16"/>
      <c r="I159" s="16"/>
      <c r="J159" s="16"/>
      <c r="K159" s="16"/>
      <c r="L159" s="16"/>
      <c r="N159" s="40"/>
    </row>
    <row r="160" spans="1:14" s="2" customFormat="1">
      <c r="C160" s="2" t="s">
        <v>371</v>
      </c>
      <c r="E160" s="66"/>
      <c r="F160" s="66"/>
      <c r="G160" s="66"/>
      <c r="H160" s="66"/>
      <c r="I160" s="66"/>
      <c r="J160" s="66"/>
      <c r="K160" s="66"/>
      <c r="L160" s="66"/>
      <c r="M160" s="66"/>
      <c r="N160" s="428"/>
    </row>
    <row r="161" spans="1:13" s="2" customFormat="1" ht="13.9" customHeight="1">
      <c r="B161" s="395"/>
      <c r="C161" s="396"/>
      <c r="D161" s="417"/>
      <c r="E161" s="398" t="s">
        <v>18</v>
      </c>
      <c r="F161" s="555" t="s">
        <v>19</v>
      </c>
      <c r="G161" s="556"/>
      <c r="H161" s="556"/>
      <c r="I161" s="556"/>
      <c r="J161" s="557"/>
      <c r="K161" s="87" t="s">
        <v>20</v>
      </c>
      <c r="L161" s="88" t="s">
        <v>21</v>
      </c>
      <c r="M161" s="429" t="s">
        <v>22</v>
      </c>
    </row>
    <row r="162" spans="1:13" s="2" customFormat="1" ht="13.9" customHeight="1">
      <c r="B162" s="418" t="s">
        <v>23</v>
      </c>
      <c r="C162" s="163" t="s">
        <v>24</v>
      </c>
      <c r="D162" s="419" t="s">
        <v>25</v>
      </c>
      <c r="E162" s="420" t="s">
        <v>26</v>
      </c>
      <c r="F162" s="75">
        <v>2566</v>
      </c>
      <c r="G162" s="421">
        <v>2567</v>
      </c>
      <c r="H162" s="422">
        <v>2568</v>
      </c>
      <c r="I162" s="422">
        <v>2569</v>
      </c>
      <c r="J162" s="422">
        <v>2570</v>
      </c>
      <c r="K162" s="90" t="s">
        <v>27</v>
      </c>
      <c r="L162" s="91" t="s">
        <v>28</v>
      </c>
      <c r="M162" s="439" t="s">
        <v>29</v>
      </c>
    </row>
    <row r="163" spans="1:13" s="2" customFormat="1" ht="13.9" customHeight="1">
      <c r="B163" s="423"/>
      <c r="C163" s="168"/>
      <c r="D163" s="424"/>
      <c r="E163" s="450"/>
      <c r="F163" s="451" t="s">
        <v>30</v>
      </c>
      <c r="G163" s="451" t="s">
        <v>30</v>
      </c>
      <c r="H163" s="452" t="s">
        <v>30</v>
      </c>
      <c r="I163" s="452" t="s">
        <v>30</v>
      </c>
      <c r="J163" s="452" t="s">
        <v>30</v>
      </c>
      <c r="K163" s="454"/>
      <c r="L163" s="455"/>
      <c r="M163" s="449"/>
    </row>
    <row r="164" spans="1:13" ht="48.6" customHeight="1">
      <c r="B164" s="52">
        <v>106</v>
      </c>
      <c r="C164" s="53" t="s">
        <v>734</v>
      </c>
      <c r="D164" s="53" t="s">
        <v>735</v>
      </c>
      <c r="E164" s="53" t="s">
        <v>736</v>
      </c>
      <c r="F164" s="56"/>
      <c r="G164" s="56"/>
      <c r="H164" s="56">
        <v>300000</v>
      </c>
      <c r="I164" s="56">
        <v>300000</v>
      </c>
      <c r="J164" s="56">
        <v>300000</v>
      </c>
      <c r="K164" s="60" t="s">
        <v>696</v>
      </c>
      <c r="L164" s="53" t="s">
        <v>595</v>
      </c>
      <c r="M164" s="58" t="s">
        <v>36</v>
      </c>
    </row>
    <row r="165" spans="1:13" ht="67.900000000000006" customHeight="1">
      <c r="B165" s="52">
        <v>107</v>
      </c>
      <c r="C165" s="53" t="s">
        <v>737</v>
      </c>
      <c r="D165" s="311" t="s">
        <v>689</v>
      </c>
      <c r="E165" s="54" t="s">
        <v>738</v>
      </c>
      <c r="F165" s="58"/>
      <c r="G165" s="56"/>
      <c r="H165" s="56">
        <v>100000</v>
      </c>
      <c r="I165" s="56">
        <v>100000</v>
      </c>
      <c r="J165" s="56">
        <v>100000</v>
      </c>
      <c r="K165" s="60" t="s">
        <v>739</v>
      </c>
      <c r="L165" s="53" t="s">
        <v>740</v>
      </c>
      <c r="M165" s="58" t="s">
        <v>36</v>
      </c>
    </row>
    <row r="166" spans="1:13" ht="72.599999999999994" customHeight="1">
      <c r="B166" s="52">
        <v>108</v>
      </c>
      <c r="C166" s="53" t="s">
        <v>741</v>
      </c>
      <c r="D166" s="308" t="s">
        <v>689</v>
      </c>
      <c r="E166" s="54" t="s">
        <v>742</v>
      </c>
      <c r="F166" s="58"/>
      <c r="G166" s="56"/>
      <c r="H166" s="56">
        <v>300000</v>
      </c>
      <c r="I166" s="56">
        <v>300000</v>
      </c>
      <c r="J166" s="56">
        <v>300000</v>
      </c>
      <c r="K166" s="60" t="s">
        <v>743</v>
      </c>
      <c r="L166" s="53" t="s">
        <v>744</v>
      </c>
      <c r="M166" s="58" t="s">
        <v>36</v>
      </c>
    </row>
    <row r="167" spans="1:13" ht="40.15" customHeight="1">
      <c r="B167" s="159">
        <v>109</v>
      </c>
      <c r="C167" s="161" t="s">
        <v>745</v>
      </c>
      <c r="D167" s="161" t="s">
        <v>675</v>
      </c>
      <c r="E167" s="160" t="s">
        <v>746</v>
      </c>
      <c r="F167" s="185"/>
      <c r="G167" s="162"/>
      <c r="H167" s="185">
        <v>300000</v>
      </c>
      <c r="I167" s="162">
        <v>300000</v>
      </c>
      <c r="J167" s="185">
        <v>300000</v>
      </c>
      <c r="K167" s="434" t="s">
        <v>677</v>
      </c>
      <c r="L167" s="172" t="s">
        <v>678</v>
      </c>
      <c r="M167" s="97" t="s">
        <v>36</v>
      </c>
    </row>
    <row r="168" spans="1:13" ht="61.15" customHeight="1">
      <c r="B168" s="52">
        <v>110</v>
      </c>
      <c r="C168" s="53" t="s">
        <v>747</v>
      </c>
      <c r="D168" s="53" t="s">
        <v>684</v>
      </c>
      <c r="E168" s="53" t="s">
        <v>748</v>
      </c>
      <c r="F168" s="56"/>
      <c r="G168" s="56"/>
      <c r="H168" s="56">
        <v>300000</v>
      </c>
      <c r="I168" s="56">
        <v>300000</v>
      </c>
      <c r="J168" s="56">
        <v>300000</v>
      </c>
      <c r="K168" s="60" t="s">
        <v>696</v>
      </c>
      <c r="L168" s="53" t="s">
        <v>595</v>
      </c>
      <c r="M168" s="58" t="s">
        <v>36</v>
      </c>
    </row>
    <row r="169" spans="1:13" ht="24" customHeight="1">
      <c r="B169" s="114"/>
      <c r="C169" s="7"/>
      <c r="D169" s="7"/>
      <c r="E169" s="7"/>
      <c r="F169" s="105"/>
      <c r="G169" s="105"/>
      <c r="H169" s="105"/>
      <c r="I169" s="105"/>
      <c r="J169" s="105"/>
      <c r="K169" s="437"/>
      <c r="L169" s="7"/>
      <c r="M169" s="80"/>
    </row>
    <row r="170" spans="1:13" ht="15.6" customHeight="1">
      <c r="B170" s="114"/>
      <c r="C170" s="7"/>
      <c r="D170" s="7"/>
      <c r="E170" s="7"/>
      <c r="F170" s="105"/>
      <c r="G170" s="105"/>
      <c r="H170" s="105"/>
      <c r="I170" s="105"/>
      <c r="J170" s="105"/>
      <c r="K170" s="437"/>
      <c r="L170" s="7"/>
      <c r="M170" s="80"/>
    </row>
    <row r="171" spans="1:13" ht="15.6" customHeight="1">
      <c r="B171" s="114"/>
      <c r="C171" s="7"/>
      <c r="D171" s="7"/>
      <c r="E171" s="7"/>
      <c r="F171" s="105"/>
      <c r="G171" s="105"/>
      <c r="H171" s="105"/>
      <c r="I171" s="105"/>
      <c r="J171" s="105"/>
      <c r="K171" s="438"/>
      <c r="L171" s="7"/>
      <c r="M171" s="80"/>
    </row>
    <row r="172" spans="1:13">
      <c r="A172" s="561" t="s">
        <v>0</v>
      </c>
      <c r="B172" s="561"/>
      <c r="C172" s="561"/>
      <c r="D172" s="561"/>
      <c r="E172" s="561"/>
      <c r="F172" s="561"/>
      <c r="G172" s="561"/>
      <c r="H172" s="561"/>
      <c r="I172" s="561"/>
      <c r="J172" s="561"/>
      <c r="K172" s="561"/>
      <c r="L172" s="352"/>
      <c r="M172" s="315" t="s">
        <v>2</v>
      </c>
    </row>
    <row r="173" spans="1:13">
      <c r="A173" s="553" t="s">
        <v>1</v>
      </c>
      <c r="B173" s="553"/>
      <c r="C173" s="553"/>
      <c r="D173" s="553"/>
      <c r="E173" s="553"/>
      <c r="F173" s="553"/>
      <c r="G173" s="553"/>
      <c r="H173" s="553"/>
      <c r="I173" s="553"/>
      <c r="J173" s="553"/>
      <c r="K173" s="553"/>
      <c r="L173" s="16"/>
    </row>
    <row r="174" spans="1:13">
      <c r="A174" s="542" t="s">
        <v>3</v>
      </c>
      <c r="B174" s="542"/>
      <c r="C174" s="542"/>
      <c r="D174" s="542"/>
      <c r="E174" s="542"/>
      <c r="F174" s="542"/>
      <c r="G174" s="542"/>
      <c r="H174" s="542"/>
      <c r="I174" s="542"/>
      <c r="J174" s="542"/>
      <c r="K174" s="542"/>
      <c r="L174" s="542"/>
    </row>
    <row r="175" spans="1:13">
      <c r="A175" s="542" t="s">
        <v>4</v>
      </c>
      <c r="B175" s="542"/>
      <c r="C175" s="542"/>
      <c r="D175" s="542"/>
      <c r="E175" s="542"/>
      <c r="F175" s="542"/>
      <c r="G175" s="542"/>
      <c r="H175" s="542"/>
      <c r="I175" s="542"/>
      <c r="J175" s="542"/>
      <c r="K175" s="542"/>
      <c r="L175" s="542"/>
    </row>
    <row r="176" spans="1:13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4">
      <c r="A177" s="543" t="s">
        <v>5</v>
      </c>
      <c r="B177" s="543"/>
      <c r="C177" s="543"/>
      <c r="D177" s="543"/>
      <c r="E177" s="543"/>
      <c r="F177" s="543"/>
      <c r="G177" s="543"/>
      <c r="H177" s="543"/>
      <c r="I177" s="543"/>
      <c r="J177" s="543"/>
      <c r="K177" s="543"/>
      <c r="L177" s="543"/>
    </row>
    <row r="178" spans="1:14">
      <c r="A178" s="352" t="s">
        <v>6</v>
      </c>
      <c r="B178" s="352"/>
      <c r="C178" s="352"/>
      <c r="D178" s="352" t="s">
        <v>7</v>
      </c>
      <c r="E178" s="352"/>
      <c r="F178" s="352"/>
      <c r="G178" s="352"/>
      <c r="H178" s="352"/>
      <c r="I178" s="352"/>
      <c r="J178" s="352"/>
      <c r="K178" s="352"/>
      <c r="L178" s="352"/>
    </row>
    <row r="179" spans="1:14">
      <c r="A179" s="352"/>
      <c r="B179" s="352"/>
      <c r="C179" s="352"/>
      <c r="D179" s="352" t="s">
        <v>8</v>
      </c>
      <c r="E179" s="352"/>
      <c r="F179" s="352"/>
      <c r="G179" s="352"/>
      <c r="H179" s="352"/>
      <c r="I179" s="352"/>
      <c r="J179" s="352"/>
      <c r="K179" s="352"/>
      <c r="L179" s="352"/>
    </row>
    <row r="180" spans="1:14">
      <c r="A180" s="352"/>
      <c r="B180" s="352"/>
      <c r="C180" s="352"/>
      <c r="D180" s="352" t="s">
        <v>9</v>
      </c>
      <c r="E180" s="352"/>
      <c r="F180" s="352"/>
      <c r="G180" s="352"/>
      <c r="H180" s="352"/>
      <c r="I180" s="352"/>
      <c r="J180" s="352"/>
      <c r="K180" s="352"/>
      <c r="L180" s="352"/>
    </row>
    <row r="181" spans="1:14">
      <c r="A181" s="352" t="s">
        <v>10</v>
      </c>
      <c r="B181" s="352"/>
      <c r="C181" s="352"/>
      <c r="D181" s="352" t="s">
        <v>11</v>
      </c>
      <c r="E181" s="352"/>
      <c r="F181" s="352"/>
      <c r="G181" s="352"/>
      <c r="H181" s="352"/>
      <c r="I181" s="352"/>
      <c r="J181" s="352"/>
      <c r="K181" s="352"/>
      <c r="L181" s="352"/>
    </row>
    <row r="182" spans="1:14">
      <c r="A182" s="543" t="s">
        <v>12</v>
      </c>
      <c r="B182" s="543"/>
      <c r="C182" s="543"/>
      <c r="D182" s="543"/>
      <c r="E182" s="543"/>
      <c r="F182" s="543"/>
      <c r="G182" s="543"/>
      <c r="H182" s="543"/>
      <c r="I182" s="543"/>
      <c r="J182" s="543"/>
      <c r="K182" s="543"/>
      <c r="L182" s="543"/>
    </row>
    <row r="183" spans="1:14">
      <c r="A183" s="543" t="s">
        <v>13</v>
      </c>
      <c r="B183" s="543"/>
      <c r="C183" s="543"/>
      <c r="D183" s="543"/>
      <c r="E183" s="543"/>
      <c r="F183" s="543"/>
      <c r="G183" s="543"/>
      <c r="H183" s="543"/>
      <c r="I183" s="543"/>
      <c r="J183" s="543"/>
      <c r="K183" s="543"/>
      <c r="L183" s="543"/>
    </row>
    <row r="184" spans="1:14">
      <c r="A184" s="15" t="s">
        <v>14</v>
      </c>
      <c r="B184" s="2" t="s">
        <v>15</v>
      </c>
      <c r="C184" s="2"/>
      <c r="D184" s="16"/>
      <c r="E184" s="16"/>
      <c r="F184" s="16"/>
      <c r="G184" s="16"/>
      <c r="H184" s="16"/>
      <c r="I184" s="16"/>
      <c r="J184" s="16"/>
      <c r="K184" s="2"/>
      <c r="L184" s="40"/>
    </row>
    <row r="185" spans="1:14" s="2" customFormat="1">
      <c r="B185" s="15"/>
      <c r="C185" s="2" t="s">
        <v>672</v>
      </c>
      <c r="E185" s="16"/>
      <c r="F185" s="16"/>
      <c r="G185" s="16"/>
      <c r="H185" s="16"/>
      <c r="I185" s="16"/>
      <c r="J185" s="16"/>
      <c r="K185" s="16"/>
      <c r="M185" s="40"/>
    </row>
    <row r="186" spans="1:14" s="2" customFormat="1">
      <c r="C186" s="15" t="s">
        <v>673</v>
      </c>
      <c r="F186" s="16"/>
      <c r="G186" s="16"/>
      <c r="H186" s="16"/>
      <c r="I186" s="16"/>
      <c r="J186" s="16"/>
      <c r="K186" s="16"/>
      <c r="L186" s="16"/>
      <c r="N186" s="40"/>
    </row>
    <row r="187" spans="1:14" s="2" customFormat="1">
      <c r="C187" s="2" t="s">
        <v>371</v>
      </c>
      <c r="E187" s="66"/>
      <c r="F187" s="66"/>
      <c r="G187" s="66"/>
      <c r="H187" s="66"/>
      <c r="I187" s="66"/>
      <c r="J187" s="66"/>
      <c r="K187" s="66"/>
      <c r="L187" s="66"/>
      <c r="M187" s="66"/>
      <c r="N187" s="428"/>
    </row>
    <row r="188" spans="1:14" s="2" customFormat="1" ht="13.9" customHeight="1">
      <c r="B188" s="395"/>
      <c r="C188" s="396"/>
      <c r="D188" s="417"/>
      <c r="E188" s="398" t="s">
        <v>18</v>
      </c>
      <c r="F188" s="555" t="s">
        <v>19</v>
      </c>
      <c r="G188" s="556"/>
      <c r="H188" s="556"/>
      <c r="I188" s="556"/>
      <c r="J188" s="557"/>
      <c r="K188" s="87" t="s">
        <v>20</v>
      </c>
      <c r="L188" s="88" t="s">
        <v>21</v>
      </c>
      <c r="M188" s="429" t="s">
        <v>22</v>
      </c>
    </row>
    <row r="189" spans="1:14" s="2" customFormat="1" ht="13.9" customHeight="1">
      <c r="B189" s="418" t="s">
        <v>23</v>
      </c>
      <c r="C189" s="163" t="s">
        <v>24</v>
      </c>
      <c r="D189" s="419" t="s">
        <v>25</v>
      </c>
      <c r="E189" s="420" t="s">
        <v>26</v>
      </c>
      <c r="F189" s="75">
        <v>2566</v>
      </c>
      <c r="G189" s="421">
        <v>2567</v>
      </c>
      <c r="H189" s="422">
        <v>2568</v>
      </c>
      <c r="I189" s="422">
        <v>2569</v>
      </c>
      <c r="J189" s="422">
        <v>2570</v>
      </c>
      <c r="K189" s="90" t="s">
        <v>27</v>
      </c>
      <c r="L189" s="91" t="s">
        <v>28</v>
      </c>
      <c r="M189" s="439" t="s">
        <v>29</v>
      </c>
    </row>
    <row r="190" spans="1:14" s="2" customFormat="1" ht="13.9" customHeight="1">
      <c r="B190" s="423"/>
      <c r="C190" s="168"/>
      <c r="D190" s="424"/>
      <c r="E190" s="450"/>
      <c r="F190" s="451" t="s">
        <v>30</v>
      </c>
      <c r="G190" s="451" t="s">
        <v>30</v>
      </c>
      <c r="H190" s="452" t="s">
        <v>30</v>
      </c>
      <c r="I190" s="452" t="s">
        <v>30</v>
      </c>
      <c r="J190" s="452" t="s">
        <v>30</v>
      </c>
      <c r="K190" s="454"/>
      <c r="L190" s="455"/>
      <c r="M190" s="449"/>
    </row>
    <row r="191" spans="1:14" ht="33.6" customHeight="1">
      <c r="B191" s="175">
        <v>111</v>
      </c>
      <c r="C191" s="165" t="s">
        <v>749</v>
      </c>
      <c r="D191" s="161" t="s">
        <v>675</v>
      </c>
      <c r="E191" s="164" t="s">
        <v>750</v>
      </c>
      <c r="F191" s="105"/>
      <c r="G191" s="166"/>
      <c r="H191" s="105">
        <v>300000</v>
      </c>
      <c r="I191" s="166">
        <v>300000</v>
      </c>
      <c r="J191" s="105">
        <v>300000</v>
      </c>
      <c r="K191" s="435" t="s">
        <v>677</v>
      </c>
      <c r="L191" s="7" t="s">
        <v>678</v>
      </c>
      <c r="M191" s="197" t="s">
        <v>36</v>
      </c>
    </row>
    <row r="192" spans="1:14" ht="43.9" customHeight="1">
      <c r="B192" s="175"/>
      <c r="C192" s="165"/>
      <c r="D192" s="7"/>
      <c r="E192" s="164" t="s">
        <v>751</v>
      </c>
      <c r="F192" s="105"/>
      <c r="G192" s="166"/>
      <c r="H192" s="105"/>
      <c r="I192" s="166"/>
      <c r="J192" s="105"/>
      <c r="K192" s="435"/>
      <c r="L192" s="7"/>
      <c r="M192" s="197"/>
    </row>
    <row r="193" spans="1:13" ht="49.9" customHeight="1">
      <c r="B193" s="193">
        <v>112</v>
      </c>
      <c r="C193" s="407" t="s">
        <v>752</v>
      </c>
      <c r="D193" s="456" t="s">
        <v>753</v>
      </c>
      <c r="E193" s="409" t="s">
        <v>754</v>
      </c>
      <c r="F193" s="445"/>
      <c r="G193" s="162"/>
      <c r="H193" s="185">
        <v>300000</v>
      </c>
      <c r="I193" s="162">
        <v>300000</v>
      </c>
      <c r="J193" s="185">
        <v>300000</v>
      </c>
      <c r="K193" s="160" t="s">
        <v>755</v>
      </c>
      <c r="L193" s="196" t="s">
        <v>699</v>
      </c>
      <c r="M193" s="97" t="s">
        <v>36</v>
      </c>
    </row>
    <row r="194" spans="1:13" ht="37.15" customHeight="1">
      <c r="B194" s="194"/>
      <c r="C194" s="425"/>
      <c r="D194" s="457"/>
      <c r="E194" s="442" t="s">
        <v>756</v>
      </c>
      <c r="F194" s="446"/>
      <c r="G194" s="170"/>
      <c r="H194" s="187"/>
      <c r="I194" s="170"/>
      <c r="J194" s="187"/>
      <c r="K194" s="169"/>
      <c r="L194" s="198"/>
      <c r="M194" s="195"/>
    </row>
    <row r="195" spans="1:13" ht="76.150000000000006" customHeight="1">
      <c r="B195" s="110">
        <v>113</v>
      </c>
      <c r="C195" s="111" t="s">
        <v>757</v>
      </c>
      <c r="D195" s="161" t="s">
        <v>675</v>
      </c>
      <c r="E195" s="169" t="s">
        <v>758</v>
      </c>
      <c r="F195" s="195"/>
      <c r="G195" s="170"/>
      <c r="H195" s="170">
        <v>100000</v>
      </c>
      <c r="I195" s="170">
        <v>100000</v>
      </c>
      <c r="J195" s="170">
        <v>100000</v>
      </c>
      <c r="K195" s="169" t="s">
        <v>755</v>
      </c>
      <c r="L195" s="111" t="s">
        <v>759</v>
      </c>
      <c r="M195" s="195" t="s">
        <v>36</v>
      </c>
    </row>
    <row r="196" spans="1:13" ht="44.45" customHeight="1">
      <c r="B196" s="52">
        <v>114</v>
      </c>
      <c r="C196" s="53" t="s">
        <v>760</v>
      </c>
      <c r="D196" s="53" t="s">
        <v>675</v>
      </c>
      <c r="E196" s="53" t="s">
        <v>761</v>
      </c>
      <c r="F196" s="106"/>
      <c r="G196" s="106"/>
      <c r="H196" s="106">
        <v>700000</v>
      </c>
      <c r="I196" s="106">
        <v>700000</v>
      </c>
      <c r="J196" s="106">
        <v>700000</v>
      </c>
      <c r="K196" s="53" t="s">
        <v>722</v>
      </c>
      <c r="L196" s="53" t="s">
        <v>723</v>
      </c>
      <c r="M196" s="53" t="s">
        <v>36</v>
      </c>
    </row>
    <row r="197" spans="1:13" ht="19.899999999999999" customHeight="1">
      <c r="B197" s="114"/>
      <c r="C197" s="7"/>
      <c r="D197" s="7"/>
      <c r="E197" s="7"/>
      <c r="F197" s="116"/>
      <c r="G197" s="116"/>
      <c r="H197" s="116"/>
      <c r="I197" s="116"/>
      <c r="J197" s="116"/>
      <c r="K197" s="7"/>
      <c r="L197" s="7"/>
      <c r="M197" s="7"/>
    </row>
    <row r="198" spans="1:13" ht="25.15" customHeight="1">
      <c r="B198" s="114"/>
      <c r="C198" s="7"/>
      <c r="D198" s="7"/>
      <c r="E198" s="7"/>
      <c r="F198" s="116"/>
      <c r="G198" s="116"/>
      <c r="H198" s="116"/>
      <c r="I198" s="116"/>
      <c r="J198" s="116"/>
      <c r="K198" s="7"/>
      <c r="L198" s="7"/>
      <c r="M198" s="7"/>
    </row>
    <row r="199" spans="1:13" ht="15" customHeight="1">
      <c r="B199" s="114"/>
      <c r="C199" s="7"/>
      <c r="D199" s="7"/>
      <c r="E199" s="7"/>
      <c r="F199" s="116"/>
      <c r="G199" s="116"/>
      <c r="H199" s="116"/>
      <c r="I199" s="116"/>
      <c r="J199" s="116"/>
      <c r="K199" s="7"/>
      <c r="L199" s="7"/>
      <c r="M199" s="7"/>
    </row>
    <row r="200" spans="1:13">
      <c r="A200" s="561" t="s">
        <v>0</v>
      </c>
      <c r="B200" s="561"/>
      <c r="C200" s="561"/>
      <c r="D200" s="561"/>
      <c r="E200" s="561"/>
      <c r="F200" s="561"/>
      <c r="G200" s="561"/>
      <c r="H200" s="561"/>
      <c r="I200" s="561"/>
      <c r="J200" s="561"/>
      <c r="K200" s="561"/>
      <c r="L200" s="352"/>
      <c r="M200" s="315" t="s">
        <v>2</v>
      </c>
    </row>
    <row r="201" spans="1:13">
      <c r="A201" s="553" t="s">
        <v>1</v>
      </c>
      <c r="B201" s="553"/>
      <c r="C201" s="553"/>
      <c r="D201" s="553"/>
      <c r="E201" s="553"/>
      <c r="F201" s="553"/>
      <c r="G201" s="553"/>
      <c r="H201" s="553"/>
      <c r="I201" s="553"/>
      <c r="J201" s="553"/>
      <c r="K201" s="553"/>
      <c r="L201" s="16"/>
    </row>
    <row r="202" spans="1:13">
      <c r="A202" s="542" t="s">
        <v>3</v>
      </c>
      <c r="B202" s="542"/>
      <c r="C202" s="542"/>
      <c r="D202" s="542"/>
      <c r="E202" s="542"/>
      <c r="F202" s="542"/>
      <c r="G202" s="542"/>
      <c r="H202" s="542"/>
      <c r="I202" s="542"/>
      <c r="J202" s="542"/>
      <c r="K202" s="542"/>
      <c r="L202" s="542"/>
    </row>
    <row r="203" spans="1:13">
      <c r="A203" s="542" t="s">
        <v>4</v>
      </c>
      <c r="B203" s="542"/>
      <c r="C203" s="542"/>
      <c r="D203" s="542"/>
      <c r="E203" s="542"/>
      <c r="F203" s="542"/>
      <c r="G203" s="542"/>
      <c r="H203" s="542"/>
      <c r="I203" s="542"/>
      <c r="J203" s="542"/>
      <c r="K203" s="542"/>
      <c r="L203" s="542"/>
    </row>
    <row r="204" spans="1:13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3">
      <c r="A205" s="543" t="s">
        <v>5</v>
      </c>
      <c r="B205" s="543"/>
      <c r="C205" s="543"/>
      <c r="D205" s="543"/>
      <c r="E205" s="543"/>
      <c r="F205" s="543"/>
      <c r="G205" s="543"/>
      <c r="H205" s="543"/>
      <c r="I205" s="543"/>
      <c r="J205" s="543"/>
      <c r="K205" s="543"/>
      <c r="L205" s="543"/>
    </row>
    <row r="206" spans="1:13">
      <c r="A206" s="352" t="s">
        <v>6</v>
      </c>
      <c r="B206" s="352"/>
      <c r="C206" s="352"/>
      <c r="D206" s="352" t="s">
        <v>7</v>
      </c>
      <c r="E206" s="352"/>
      <c r="F206" s="352"/>
      <c r="G206" s="352"/>
      <c r="H206" s="352"/>
      <c r="I206" s="352"/>
      <c r="J206" s="352"/>
      <c r="K206" s="352"/>
      <c r="L206" s="352"/>
    </row>
    <row r="207" spans="1:13">
      <c r="A207" s="352"/>
      <c r="B207" s="352"/>
      <c r="C207" s="352"/>
      <c r="D207" s="352" t="s">
        <v>8</v>
      </c>
      <c r="E207" s="352"/>
      <c r="F207" s="352"/>
      <c r="G207" s="352"/>
      <c r="H207" s="352"/>
      <c r="I207" s="352"/>
      <c r="J207" s="352"/>
      <c r="K207" s="352"/>
      <c r="L207" s="352"/>
    </row>
    <row r="208" spans="1:13">
      <c r="A208" s="352"/>
      <c r="B208" s="352"/>
      <c r="C208" s="352"/>
      <c r="D208" s="352" t="s">
        <v>9</v>
      </c>
      <c r="E208" s="352"/>
      <c r="F208" s="352"/>
      <c r="G208" s="352"/>
      <c r="H208" s="352"/>
      <c r="I208" s="352"/>
      <c r="J208" s="352"/>
      <c r="K208" s="352"/>
      <c r="L208" s="352"/>
    </row>
    <row r="209" spans="1:14">
      <c r="A209" s="352" t="s">
        <v>10</v>
      </c>
      <c r="B209" s="352"/>
      <c r="C209" s="352"/>
      <c r="D209" s="352" t="s">
        <v>11</v>
      </c>
      <c r="E209" s="352"/>
      <c r="F209" s="352"/>
      <c r="G209" s="352"/>
      <c r="H209" s="352"/>
      <c r="I209" s="352"/>
      <c r="J209" s="352"/>
      <c r="K209" s="352"/>
      <c r="L209" s="352"/>
    </row>
    <row r="210" spans="1:14">
      <c r="A210" s="543" t="s">
        <v>12</v>
      </c>
      <c r="B210" s="543"/>
      <c r="C210" s="543"/>
      <c r="D210" s="543"/>
      <c r="E210" s="543"/>
      <c r="F210" s="543"/>
      <c r="G210" s="543"/>
      <c r="H210" s="543"/>
      <c r="I210" s="543"/>
      <c r="J210" s="543"/>
      <c r="K210" s="543"/>
      <c r="L210" s="543"/>
    </row>
    <row r="211" spans="1:14">
      <c r="A211" s="543" t="s">
        <v>13</v>
      </c>
      <c r="B211" s="543"/>
      <c r="C211" s="543"/>
      <c r="D211" s="543"/>
      <c r="E211" s="543"/>
      <c r="F211" s="543"/>
      <c r="G211" s="543"/>
      <c r="H211" s="543"/>
      <c r="I211" s="543"/>
      <c r="J211" s="543"/>
      <c r="K211" s="543"/>
      <c r="L211" s="543"/>
    </row>
    <row r="212" spans="1:14">
      <c r="A212" s="15" t="s">
        <v>14</v>
      </c>
      <c r="B212" s="2" t="s">
        <v>15</v>
      </c>
      <c r="C212" s="2"/>
      <c r="D212" s="16"/>
      <c r="E212" s="16"/>
      <c r="F212" s="16"/>
      <c r="G212" s="16"/>
      <c r="H212" s="16"/>
      <c r="I212" s="16"/>
      <c r="J212" s="16"/>
      <c r="K212" s="2"/>
      <c r="L212" s="40"/>
    </row>
    <row r="213" spans="1:14" s="2" customFormat="1">
      <c r="B213" s="15"/>
      <c r="C213" s="2" t="s">
        <v>672</v>
      </c>
      <c r="E213" s="16"/>
      <c r="F213" s="16"/>
      <c r="G213" s="16"/>
      <c r="H213" s="16"/>
      <c r="I213" s="16"/>
      <c r="J213" s="16"/>
      <c r="K213" s="16"/>
      <c r="M213" s="40"/>
    </row>
    <row r="214" spans="1:14" s="2" customFormat="1">
      <c r="C214" s="15" t="s">
        <v>673</v>
      </c>
      <c r="F214" s="16"/>
      <c r="G214" s="16"/>
      <c r="H214" s="16"/>
      <c r="I214" s="16"/>
      <c r="J214" s="16"/>
      <c r="K214" s="16"/>
      <c r="L214" s="16"/>
      <c r="N214" s="40"/>
    </row>
    <row r="215" spans="1:14" s="2" customFormat="1">
      <c r="C215" s="2" t="s">
        <v>371</v>
      </c>
      <c r="E215" s="66"/>
      <c r="F215" s="66"/>
      <c r="G215" s="66"/>
      <c r="H215" s="66"/>
      <c r="I215" s="66"/>
      <c r="J215" s="66"/>
      <c r="K215" s="66"/>
      <c r="L215" s="66"/>
      <c r="M215" s="66"/>
      <c r="N215" s="428"/>
    </row>
    <row r="216" spans="1:14" s="2" customFormat="1" ht="13.9" customHeight="1">
      <c r="B216" s="395"/>
      <c r="C216" s="396"/>
      <c r="D216" s="417"/>
      <c r="E216" s="398" t="s">
        <v>18</v>
      </c>
      <c r="F216" s="555" t="s">
        <v>19</v>
      </c>
      <c r="G216" s="556"/>
      <c r="H216" s="556"/>
      <c r="I216" s="556"/>
      <c r="J216" s="557"/>
      <c r="K216" s="87" t="s">
        <v>20</v>
      </c>
      <c r="L216" s="88" t="s">
        <v>21</v>
      </c>
      <c r="M216" s="429" t="s">
        <v>22</v>
      </c>
    </row>
    <row r="217" spans="1:14" s="2" customFormat="1" ht="13.9" customHeight="1">
      <c r="B217" s="418" t="s">
        <v>23</v>
      </c>
      <c r="C217" s="163" t="s">
        <v>24</v>
      </c>
      <c r="D217" s="419" t="s">
        <v>25</v>
      </c>
      <c r="E217" s="420" t="s">
        <v>26</v>
      </c>
      <c r="F217" s="75">
        <v>2566</v>
      </c>
      <c r="G217" s="421">
        <v>2567</v>
      </c>
      <c r="H217" s="422">
        <v>2568</v>
      </c>
      <c r="I217" s="422">
        <v>2569</v>
      </c>
      <c r="J217" s="422">
        <v>2570</v>
      </c>
      <c r="K217" s="90" t="s">
        <v>27</v>
      </c>
      <c r="L217" s="91" t="s">
        <v>28</v>
      </c>
      <c r="M217" s="439" t="s">
        <v>29</v>
      </c>
    </row>
    <row r="218" spans="1:14" s="2" customFormat="1" ht="13.9" customHeight="1">
      <c r="B218" s="423"/>
      <c r="C218" s="168"/>
      <c r="D218" s="424"/>
      <c r="E218" s="450"/>
      <c r="F218" s="451" t="s">
        <v>30</v>
      </c>
      <c r="G218" s="451" t="s">
        <v>30</v>
      </c>
      <c r="H218" s="452" t="s">
        <v>30</v>
      </c>
      <c r="I218" s="452" t="s">
        <v>30</v>
      </c>
      <c r="J218" s="452" t="s">
        <v>30</v>
      </c>
      <c r="K218" s="454"/>
      <c r="L218" s="455"/>
      <c r="M218" s="449"/>
    </row>
    <row r="219" spans="1:14" ht="51" customHeight="1">
      <c r="B219" s="110">
        <v>115</v>
      </c>
      <c r="C219" s="425" t="s">
        <v>762</v>
      </c>
      <c r="D219" s="425" t="s">
        <v>763</v>
      </c>
      <c r="E219" s="425" t="s">
        <v>764</v>
      </c>
      <c r="F219" s="195"/>
      <c r="G219" s="170"/>
      <c r="H219" s="170">
        <v>500000</v>
      </c>
      <c r="I219" s="170">
        <v>500000</v>
      </c>
      <c r="J219" s="170">
        <v>500000</v>
      </c>
      <c r="K219" s="436" t="s">
        <v>696</v>
      </c>
      <c r="L219" s="111" t="s">
        <v>595</v>
      </c>
      <c r="M219" s="195" t="s">
        <v>36</v>
      </c>
    </row>
    <row r="220" spans="1:14" ht="44.45" customHeight="1">
      <c r="B220" s="52">
        <v>116</v>
      </c>
      <c r="C220" s="427" t="s">
        <v>765</v>
      </c>
      <c r="D220" s="407" t="s">
        <v>675</v>
      </c>
      <c r="E220" s="426" t="s">
        <v>766</v>
      </c>
      <c r="F220" s="56"/>
      <c r="G220" s="56"/>
      <c r="H220" s="56">
        <v>300000</v>
      </c>
      <c r="I220" s="56">
        <v>300000</v>
      </c>
      <c r="J220" s="56">
        <v>300000</v>
      </c>
      <c r="K220" s="60" t="s">
        <v>677</v>
      </c>
      <c r="L220" s="53" t="s">
        <v>678</v>
      </c>
      <c r="M220" s="58" t="s">
        <v>36</v>
      </c>
    </row>
    <row r="221" spans="1:14" ht="52.15" customHeight="1">
      <c r="B221" s="52">
        <v>117</v>
      </c>
      <c r="C221" s="427" t="s">
        <v>767</v>
      </c>
      <c r="D221" s="427" t="s">
        <v>763</v>
      </c>
      <c r="E221" s="427" t="s">
        <v>768</v>
      </c>
      <c r="F221" s="58"/>
      <c r="G221" s="56"/>
      <c r="H221" s="56">
        <v>300000</v>
      </c>
      <c r="I221" s="56">
        <v>300000</v>
      </c>
      <c r="J221" s="56">
        <v>300000</v>
      </c>
      <c r="K221" s="60" t="s">
        <v>696</v>
      </c>
      <c r="L221" s="53" t="s">
        <v>595</v>
      </c>
      <c r="M221" s="58" t="s">
        <v>36</v>
      </c>
    </row>
    <row r="222" spans="1:14" ht="52.15" customHeight="1">
      <c r="B222" s="52">
        <v>118</v>
      </c>
      <c r="C222" s="53" t="s">
        <v>769</v>
      </c>
      <c r="D222" s="53" t="s">
        <v>600</v>
      </c>
      <c r="E222" s="54" t="s">
        <v>770</v>
      </c>
      <c r="F222" s="56"/>
      <c r="G222" s="56"/>
      <c r="H222" s="56">
        <v>300000</v>
      </c>
      <c r="I222" s="56">
        <v>300000</v>
      </c>
      <c r="J222" s="56">
        <v>300000</v>
      </c>
      <c r="K222" s="60" t="s">
        <v>594</v>
      </c>
      <c r="L222" s="53" t="s">
        <v>595</v>
      </c>
      <c r="M222" s="58" t="s">
        <v>36</v>
      </c>
    </row>
    <row r="223" spans="1:14" ht="52.15" customHeight="1">
      <c r="B223" s="52">
        <v>119</v>
      </c>
      <c r="C223" s="427" t="s">
        <v>771</v>
      </c>
      <c r="D223" s="427" t="s">
        <v>763</v>
      </c>
      <c r="E223" s="426" t="s">
        <v>772</v>
      </c>
      <c r="F223" s="56"/>
      <c r="G223" s="56"/>
      <c r="H223" s="56">
        <v>300000</v>
      </c>
      <c r="I223" s="56">
        <v>300000</v>
      </c>
      <c r="J223" s="56">
        <v>300000</v>
      </c>
      <c r="K223" s="60" t="s">
        <v>594</v>
      </c>
      <c r="L223" s="53" t="s">
        <v>595</v>
      </c>
      <c r="M223" s="58" t="s">
        <v>36</v>
      </c>
    </row>
    <row r="224" spans="1:14" ht="37.15" customHeight="1">
      <c r="B224" s="114"/>
      <c r="C224" s="7"/>
      <c r="D224" s="7"/>
      <c r="E224" s="81"/>
      <c r="F224" s="105"/>
      <c r="G224" s="105"/>
      <c r="H224" s="105"/>
      <c r="I224" s="105"/>
      <c r="J224" s="105"/>
      <c r="K224" s="437"/>
      <c r="L224" s="7"/>
      <c r="M224" s="80"/>
    </row>
    <row r="225" spans="1:13" ht="15.6" customHeight="1">
      <c r="B225" s="114"/>
      <c r="C225" s="7"/>
      <c r="D225" s="7"/>
      <c r="E225" s="81"/>
      <c r="F225" s="105"/>
      <c r="G225" s="105"/>
      <c r="H225" s="105"/>
      <c r="I225" s="105"/>
      <c r="J225" s="105"/>
      <c r="K225" s="437"/>
      <c r="L225" s="7"/>
      <c r="M225" s="80"/>
    </row>
    <row r="226" spans="1:13" ht="15.6" customHeight="1">
      <c r="B226" s="114"/>
      <c r="C226" s="7"/>
      <c r="D226" s="7"/>
      <c r="E226" s="81"/>
      <c r="F226" s="105"/>
      <c r="G226" s="105"/>
      <c r="H226" s="105"/>
      <c r="I226" s="105"/>
      <c r="J226" s="105"/>
      <c r="K226" s="437"/>
      <c r="L226" s="7"/>
      <c r="M226" s="80"/>
    </row>
    <row r="227" spans="1:13" ht="15.6" customHeight="1">
      <c r="B227" s="114"/>
      <c r="C227" s="7"/>
      <c r="D227" s="7"/>
      <c r="E227" s="81"/>
      <c r="F227" s="105"/>
      <c r="G227" s="105"/>
      <c r="H227" s="105"/>
      <c r="I227" s="105"/>
      <c r="J227" s="105"/>
      <c r="K227" s="437"/>
      <c r="L227" s="7"/>
      <c r="M227" s="80"/>
    </row>
    <row r="228" spans="1:13" ht="12" customHeight="1">
      <c r="B228" s="114"/>
      <c r="C228" s="7"/>
      <c r="D228" s="7"/>
      <c r="E228" s="81"/>
      <c r="F228" s="105"/>
      <c r="G228" s="105"/>
      <c r="H228" s="105"/>
      <c r="I228" s="105"/>
      <c r="J228" s="105"/>
      <c r="K228" s="438"/>
      <c r="L228" s="7"/>
      <c r="M228" s="80"/>
    </row>
    <row r="229" spans="1:13" ht="14.45" customHeight="1">
      <c r="A229" s="561" t="s">
        <v>0</v>
      </c>
      <c r="B229" s="561"/>
      <c r="C229" s="561"/>
      <c r="D229" s="561"/>
      <c r="E229" s="561"/>
      <c r="F229" s="561"/>
      <c r="G229" s="561"/>
      <c r="H229" s="561"/>
      <c r="I229" s="561"/>
      <c r="J229" s="561"/>
      <c r="K229" s="561"/>
      <c r="L229" s="352"/>
      <c r="M229" s="315" t="s">
        <v>2</v>
      </c>
    </row>
    <row r="230" spans="1:13" ht="14.45" customHeight="1">
      <c r="A230" s="553" t="s">
        <v>1</v>
      </c>
      <c r="B230" s="553"/>
      <c r="C230" s="553"/>
      <c r="D230" s="553"/>
      <c r="E230" s="553"/>
      <c r="F230" s="553"/>
      <c r="G230" s="553"/>
      <c r="H230" s="553"/>
      <c r="I230" s="553"/>
      <c r="J230" s="553"/>
      <c r="K230" s="553"/>
      <c r="L230" s="16"/>
    </row>
    <row r="231" spans="1:13">
      <c r="A231" s="542" t="s">
        <v>3</v>
      </c>
      <c r="B231" s="542"/>
      <c r="C231" s="542"/>
      <c r="D231" s="542"/>
      <c r="E231" s="542"/>
      <c r="F231" s="542"/>
      <c r="G231" s="542"/>
      <c r="H231" s="542"/>
      <c r="I231" s="542"/>
      <c r="J231" s="542"/>
      <c r="K231" s="542"/>
      <c r="L231" s="542"/>
    </row>
    <row r="232" spans="1:13">
      <c r="A232" s="542" t="s">
        <v>4</v>
      </c>
      <c r="B232" s="542"/>
      <c r="C232" s="542"/>
      <c r="D232" s="542"/>
      <c r="E232" s="542"/>
      <c r="F232" s="542"/>
      <c r="G232" s="542"/>
      <c r="H232" s="542"/>
      <c r="I232" s="542"/>
      <c r="J232" s="542"/>
      <c r="K232" s="542"/>
      <c r="L232" s="542"/>
    </row>
    <row r="233" spans="1:13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3">
      <c r="A234" s="543" t="s">
        <v>5</v>
      </c>
      <c r="B234" s="543"/>
      <c r="C234" s="543"/>
      <c r="D234" s="543"/>
      <c r="E234" s="543"/>
      <c r="F234" s="543"/>
      <c r="G234" s="543"/>
      <c r="H234" s="543"/>
      <c r="I234" s="543"/>
      <c r="J234" s="543"/>
      <c r="K234" s="543"/>
      <c r="L234" s="543"/>
    </row>
    <row r="235" spans="1:13">
      <c r="A235" s="352" t="s">
        <v>6</v>
      </c>
      <c r="B235" s="352"/>
      <c r="C235" s="352"/>
      <c r="D235" s="352" t="s">
        <v>7</v>
      </c>
      <c r="E235" s="352"/>
      <c r="F235" s="352"/>
      <c r="G235" s="352"/>
      <c r="H235" s="352"/>
      <c r="I235" s="352"/>
      <c r="J235" s="352"/>
      <c r="K235" s="352"/>
      <c r="L235" s="352"/>
    </row>
    <row r="236" spans="1:13">
      <c r="A236" s="352"/>
      <c r="B236" s="352"/>
      <c r="C236" s="352"/>
      <c r="D236" s="352" t="s">
        <v>8</v>
      </c>
      <c r="E236" s="352"/>
      <c r="F236" s="352"/>
      <c r="G236" s="352"/>
      <c r="H236" s="352"/>
      <c r="I236" s="352"/>
      <c r="J236" s="352"/>
      <c r="K236" s="352"/>
      <c r="L236" s="352"/>
    </row>
    <row r="237" spans="1:13">
      <c r="A237" s="352"/>
      <c r="B237" s="352"/>
      <c r="C237" s="352"/>
      <c r="D237" s="352" t="s">
        <v>9</v>
      </c>
      <c r="E237" s="352"/>
      <c r="F237" s="352"/>
      <c r="G237" s="352"/>
      <c r="H237" s="352"/>
      <c r="I237" s="352"/>
      <c r="J237" s="352"/>
      <c r="K237" s="352"/>
      <c r="L237" s="352"/>
    </row>
    <row r="238" spans="1:13">
      <c r="A238" s="352" t="s">
        <v>10</v>
      </c>
      <c r="B238" s="352"/>
      <c r="C238" s="352"/>
      <c r="D238" s="352" t="s">
        <v>11</v>
      </c>
      <c r="E238" s="352"/>
      <c r="F238" s="352"/>
      <c r="G238" s="352"/>
      <c r="H238" s="352"/>
      <c r="I238" s="352"/>
      <c r="J238" s="352"/>
      <c r="K238" s="352"/>
      <c r="L238" s="352"/>
    </row>
    <row r="239" spans="1:13">
      <c r="A239" s="543" t="s">
        <v>12</v>
      </c>
      <c r="B239" s="543"/>
      <c r="C239" s="543"/>
      <c r="D239" s="543"/>
      <c r="E239" s="543"/>
      <c r="F239" s="543"/>
      <c r="G239" s="543"/>
      <c r="H239" s="543"/>
      <c r="I239" s="543"/>
      <c r="J239" s="543"/>
      <c r="K239" s="543"/>
      <c r="L239" s="543"/>
    </row>
    <row r="240" spans="1:13">
      <c r="A240" s="543" t="s">
        <v>13</v>
      </c>
      <c r="B240" s="543"/>
      <c r="C240" s="543"/>
      <c r="D240" s="543"/>
      <c r="E240" s="543"/>
      <c r="F240" s="543"/>
      <c r="G240" s="543"/>
      <c r="H240" s="543"/>
      <c r="I240" s="543"/>
      <c r="J240" s="543"/>
      <c r="K240" s="543"/>
      <c r="L240" s="543"/>
    </row>
    <row r="241" spans="1:14">
      <c r="A241" s="15" t="s">
        <v>14</v>
      </c>
      <c r="B241" s="2" t="s">
        <v>15</v>
      </c>
      <c r="C241" s="2"/>
      <c r="D241" s="16"/>
      <c r="E241" s="16"/>
      <c r="F241" s="16"/>
      <c r="G241" s="16"/>
      <c r="H241" s="16"/>
      <c r="I241" s="16"/>
      <c r="J241" s="16"/>
      <c r="K241" s="2"/>
      <c r="L241" s="40"/>
    </row>
    <row r="242" spans="1:14" s="2" customFormat="1">
      <c r="B242" s="15"/>
      <c r="C242" s="2" t="s">
        <v>672</v>
      </c>
      <c r="E242" s="16"/>
      <c r="F242" s="16"/>
      <c r="G242" s="16"/>
      <c r="H242" s="16"/>
      <c r="I242" s="16"/>
      <c r="J242" s="16"/>
      <c r="K242" s="16"/>
      <c r="M242" s="40"/>
    </row>
    <row r="243" spans="1:14" s="2" customFormat="1">
      <c r="C243" s="15" t="s">
        <v>673</v>
      </c>
      <c r="F243" s="16"/>
      <c r="G243" s="16"/>
      <c r="H243" s="16"/>
      <c r="I243" s="16"/>
      <c r="J243" s="16"/>
      <c r="K243" s="16"/>
      <c r="L243" s="16"/>
      <c r="N243" s="40"/>
    </row>
    <row r="244" spans="1:14" s="2" customFormat="1">
      <c r="C244" s="2" t="s">
        <v>371</v>
      </c>
      <c r="E244" s="66"/>
      <c r="F244" s="66"/>
      <c r="G244" s="66"/>
      <c r="H244" s="66"/>
      <c r="I244" s="66"/>
      <c r="J244" s="66"/>
      <c r="K244" s="66"/>
      <c r="L244" s="66"/>
      <c r="M244" s="66"/>
      <c r="N244" s="428"/>
    </row>
    <row r="245" spans="1:14" s="2" customFormat="1" ht="13.9" customHeight="1">
      <c r="B245" s="395"/>
      <c r="C245" s="396"/>
      <c r="D245" s="417"/>
      <c r="E245" s="398" t="s">
        <v>18</v>
      </c>
      <c r="F245" s="555" t="s">
        <v>19</v>
      </c>
      <c r="G245" s="556"/>
      <c r="H245" s="556"/>
      <c r="I245" s="556"/>
      <c r="J245" s="557"/>
      <c r="K245" s="87" t="s">
        <v>20</v>
      </c>
      <c r="L245" s="88" t="s">
        <v>21</v>
      </c>
      <c r="M245" s="429" t="s">
        <v>22</v>
      </c>
    </row>
    <row r="246" spans="1:14" s="2" customFormat="1" ht="13.9" customHeight="1">
      <c r="B246" s="418" t="s">
        <v>23</v>
      </c>
      <c r="C246" s="163" t="s">
        <v>24</v>
      </c>
      <c r="D246" s="419" t="s">
        <v>25</v>
      </c>
      <c r="E246" s="420" t="s">
        <v>26</v>
      </c>
      <c r="F246" s="75">
        <v>2566</v>
      </c>
      <c r="G246" s="421">
        <v>2567</v>
      </c>
      <c r="H246" s="422">
        <v>2568</v>
      </c>
      <c r="I246" s="422">
        <v>2569</v>
      </c>
      <c r="J246" s="422">
        <v>2570</v>
      </c>
      <c r="K246" s="90" t="s">
        <v>27</v>
      </c>
      <c r="L246" s="91" t="s">
        <v>28</v>
      </c>
      <c r="M246" s="439" t="s">
        <v>29</v>
      </c>
    </row>
    <row r="247" spans="1:14" s="2" customFormat="1" ht="13.9" customHeight="1">
      <c r="B247" s="423"/>
      <c r="C247" s="168"/>
      <c r="D247" s="424"/>
      <c r="E247" s="450"/>
      <c r="F247" s="451" t="s">
        <v>30</v>
      </c>
      <c r="G247" s="451" t="s">
        <v>30</v>
      </c>
      <c r="H247" s="452" t="s">
        <v>30</v>
      </c>
      <c r="I247" s="452" t="s">
        <v>30</v>
      </c>
      <c r="J247" s="452" t="s">
        <v>30</v>
      </c>
      <c r="K247" s="454"/>
      <c r="L247" s="455"/>
      <c r="M247" s="449"/>
    </row>
    <row r="248" spans="1:14" ht="41.45" customHeight="1">
      <c r="B248" s="175">
        <v>120</v>
      </c>
      <c r="C248" s="165" t="s">
        <v>773</v>
      </c>
      <c r="D248" s="161" t="s">
        <v>675</v>
      </c>
      <c r="E248" s="164" t="s">
        <v>774</v>
      </c>
      <c r="F248" s="80"/>
      <c r="G248" s="166"/>
      <c r="H248" s="105">
        <v>400000</v>
      </c>
      <c r="I248" s="166">
        <v>400000</v>
      </c>
      <c r="J248" s="105">
        <v>400000</v>
      </c>
      <c r="K248" s="435" t="s">
        <v>677</v>
      </c>
      <c r="L248" s="7" t="s">
        <v>678</v>
      </c>
      <c r="M248" s="197" t="s">
        <v>36</v>
      </c>
    </row>
    <row r="249" spans="1:14" ht="42" customHeight="1">
      <c r="B249" s="175"/>
      <c r="C249" s="165"/>
      <c r="D249" s="7"/>
      <c r="E249" s="164" t="s">
        <v>775</v>
      </c>
      <c r="F249" s="105"/>
      <c r="G249" s="166"/>
      <c r="H249" s="105"/>
      <c r="I249" s="166"/>
      <c r="J249" s="105"/>
      <c r="K249" s="435"/>
      <c r="L249" s="7"/>
      <c r="M249" s="197"/>
    </row>
    <row r="250" spans="1:14" ht="31.9" customHeight="1">
      <c r="B250" s="193">
        <v>121</v>
      </c>
      <c r="C250" s="407" t="s">
        <v>776</v>
      </c>
      <c r="D250" s="407" t="s">
        <v>675</v>
      </c>
      <c r="E250" s="409" t="s">
        <v>777</v>
      </c>
      <c r="F250" s="185"/>
      <c r="G250" s="162"/>
      <c r="H250" s="185">
        <v>300000</v>
      </c>
      <c r="I250" s="162">
        <v>300000</v>
      </c>
      <c r="J250" s="185">
        <v>300000</v>
      </c>
      <c r="K250" s="434" t="s">
        <v>677</v>
      </c>
      <c r="L250" s="172" t="s">
        <v>678</v>
      </c>
      <c r="M250" s="97" t="s">
        <v>36</v>
      </c>
    </row>
    <row r="251" spans="1:14" ht="28.15" customHeight="1">
      <c r="B251" s="175"/>
      <c r="C251" s="411"/>
      <c r="D251" s="126"/>
      <c r="E251" s="412" t="s">
        <v>778</v>
      </c>
      <c r="F251" s="105"/>
      <c r="G251" s="166"/>
      <c r="H251" s="105"/>
      <c r="I251" s="166"/>
      <c r="J251" s="105"/>
      <c r="K251" s="435"/>
      <c r="L251" s="7"/>
      <c r="M251" s="197"/>
    </row>
    <row r="252" spans="1:14" ht="37.9" customHeight="1">
      <c r="B252" s="193">
        <v>122</v>
      </c>
      <c r="C252" s="407" t="s">
        <v>779</v>
      </c>
      <c r="D252" s="407" t="s">
        <v>675</v>
      </c>
      <c r="E252" s="409" t="s">
        <v>780</v>
      </c>
      <c r="F252" s="185"/>
      <c r="G252" s="162"/>
      <c r="H252" s="185">
        <v>300000</v>
      </c>
      <c r="I252" s="162">
        <v>300000</v>
      </c>
      <c r="J252" s="185">
        <v>300000</v>
      </c>
      <c r="K252" s="434" t="s">
        <v>677</v>
      </c>
      <c r="L252" s="172" t="s">
        <v>678</v>
      </c>
      <c r="M252" s="97" t="s">
        <v>36</v>
      </c>
    </row>
    <row r="253" spans="1:14" ht="36.6" customHeight="1">
      <c r="B253" s="175"/>
      <c r="C253" s="165"/>
      <c r="D253" s="7"/>
      <c r="E253" s="412" t="s">
        <v>781</v>
      </c>
      <c r="F253" s="105"/>
      <c r="G253" s="166"/>
      <c r="H253" s="105"/>
      <c r="I253" s="166"/>
      <c r="J253" s="105"/>
      <c r="K253" s="435"/>
      <c r="L253" s="7"/>
      <c r="M253" s="197"/>
    </row>
    <row r="254" spans="1:14" ht="34.15" customHeight="1">
      <c r="B254" s="175"/>
      <c r="C254" s="165"/>
      <c r="D254" s="7"/>
      <c r="E254" s="412" t="s">
        <v>782</v>
      </c>
      <c r="F254" s="105"/>
      <c r="G254" s="166"/>
      <c r="H254" s="105"/>
      <c r="I254" s="166"/>
      <c r="J254" s="105"/>
      <c r="K254" s="435"/>
      <c r="L254" s="7"/>
      <c r="M254" s="197"/>
    </row>
    <row r="255" spans="1:14" ht="39" customHeight="1">
      <c r="B255" s="194"/>
      <c r="C255" s="111"/>
      <c r="D255" s="192"/>
      <c r="E255" s="442" t="s">
        <v>783</v>
      </c>
      <c r="F255" s="187"/>
      <c r="G255" s="170"/>
      <c r="H255" s="187"/>
      <c r="I255" s="170"/>
      <c r="J255" s="187"/>
      <c r="K255" s="436"/>
      <c r="L255" s="192"/>
      <c r="M255" s="195"/>
    </row>
    <row r="256" spans="1:14" ht="22.15" customHeight="1">
      <c r="B256" s="114"/>
      <c r="C256" s="7"/>
      <c r="D256" s="7"/>
      <c r="E256" s="81"/>
      <c r="F256" s="105"/>
      <c r="G256" s="105"/>
      <c r="H256" s="105"/>
      <c r="I256" s="105"/>
      <c r="J256" s="105"/>
      <c r="K256" s="437"/>
      <c r="L256" s="7"/>
      <c r="M256" s="80"/>
    </row>
    <row r="257" spans="1:14" ht="22.15" customHeight="1">
      <c r="B257" s="114"/>
      <c r="C257" s="7"/>
      <c r="D257" s="7"/>
      <c r="E257" s="81"/>
      <c r="F257" s="105"/>
      <c r="G257" s="105"/>
      <c r="H257" s="105"/>
      <c r="I257" s="105"/>
      <c r="J257" s="105"/>
      <c r="K257" s="438"/>
      <c r="L257" s="7"/>
      <c r="M257" s="80"/>
    </row>
    <row r="258" spans="1:14" ht="17.45" customHeight="1">
      <c r="A258" s="561" t="s">
        <v>0</v>
      </c>
      <c r="B258" s="561"/>
      <c r="C258" s="561"/>
      <c r="D258" s="561"/>
      <c r="E258" s="561"/>
      <c r="F258" s="561"/>
      <c r="G258" s="561"/>
      <c r="H258" s="561"/>
      <c r="I258" s="561"/>
      <c r="J258" s="561"/>
      <c r="K258" s="561"/>
      <c r="L258" s="352"/>
      <c r="M258" s="315" t="s">
        <v>2</v>
      </c>
    </row>
    <row r="259" spans="1:14">
      <c r="A259" s="553" t="s">
        <v>1</v>
      </c>
      <c r="B259" s="553"/>
      <c r="C259" s="553"/>
      <c r="D259" s="553"/>
      <c r="E259" s="553"/>
      <c r="F259" s="553"/>
      <c r="G259" s="553"/>
      <c r="H259" s="553"/>
      <c r="I259" s="553"/>
      <c r="J259" s="553"/>
      <c r="K259" s="553"/>
      <c r="L259" s="16"/>
    </row>
    <row r="260" spans="1:14">
      <c r="A260" s="542" t="s">
        <v>3</v>
      </c>
      <c r="B260" s="542"/>
      <c r="C260" s="542"/>
      <c r="D260" s="542"/>
      <c r="E260" s="542"/>
      <c r="F260" s="542"/>
      <c r="G260" s="542"/>
      <c r="H260" s="542"/>
      <c r="I260" s="542"/>
      <c r="J260" s="542"/>
      <c r="K260" s="542"/>
      <c r="L260" s="542"/>
    </row>
    <row r="261" spans="1:14">
      <c r="A261" s="542" t="s">
        <v>4</v>
      </c>
      <c r="B261" s="542"/>
      <c r="C261" s="542"/>
      <c r="D261" s="542"/>
      <c r="E261" s="542"/>
      <c r="F261" s="542"/>
      <c r="G261" s="542"/>
      <c r="H261" s="542"/>
      <c r="I261" s="542"/>
      <c r="J261" s="542"/>
      <c r="K261" s="542"/>
      <c r="L261" s="542"/>
    </row>
    <row r="262" spans="1:14">
      <c r="A262" s="16"/>
      <c r="B262" s="16"/>
      <c r="C262" s="16"/>
      <c r="D262" s="16"/>
      <c r="E262" s="16"/>
      <c r="F262" s="16"/>
      <c r="G262" s="16"/>
      <c r="H262" s="16"/>
      <c r="I262" s="16"/>
      <c r="J262" s="16"/>
      <c r="K262" s="16"/>
      <c r="L262" s="16"/>
    </row>
    <row r="263" spans="1:14">
      <c r="A263" s="543" t="s">
        <v>5</v>
      </c>
      <c r="B263" s="543"/>
      <c r="C263" s="543"/>
      <c r="D263" s="543"/>
      <c r="E263" s="543"/>
      <c r="F263" s="543"/>
      <c r="G263" s="543"/>
      <c r="H263" s="543"/>
      <c r="I263" s="543"/>
      <c r="J263" s="543"/>
      <c r="K263" s="543"/>
      <c r="L263" s="543"/>
    </row>
    <row r="264" spans="1:14">
      <c r="A264" s="352" t="s">
        <v>6</v>
      </c>
      <c r="B264" s="352"/>
      <c r="C264" s="352"/>
      <c r="D264" s="352" t="s">
        <v>7</v>
      </c>
      <c r="E264" s="352"/>
      <c r="F264" s="352"/>
      <c r="G264" s="352"/>
      <c r="H264" s="352"/>
      <c r="I264" s="352"/>
      <c r="J264" s="352"/>
      <c r="K264" s="352"/>
      <c r="L264" s="352"/>
    </row>
    <row r="265" spans="1:14">
      <c r="A265" s="352"/>
      <c r="B265" s="352"/>
      <c r="C265" s="352"/>
      <c r="D265" s="352" t="s">
        <v>8</v>
      </c>
      <c r="E265" s="352"/>
      <c r="F265" s="352"/>
      <c r="G265" s="352"/>
      <c r="H265" s="352"/>
      <c r="I265" s="352"/>
      <c r="J265" s="352"/>
      <c r="K265" s="352"/>
      <c r="L265" s="352"/>
    </row>
    <row r="266" spans="1:14">
      <c r="A266" s="352"/>
      <c r="B266" s="352"/>
      <c r="C266" s="352"/>
      <c r="D266" s="352" t="s">
        <v>9</v>
      </c>
      <c r="E266" s="352"/>
      <c r="F266" s="352"/>
      <c r="G266" s="352"/>
      <c r="H266" s="352"/>
      <c r="I266" s="352"/>
      <c r="J266" s="352"/>
      <c r="K266" s="352"/>
      <c r="L266" s="352"/>
    </row>
    <row r="267" spans="1:14">
      <c r="A267" s="352" t="s">
        <v>10</v>
      </c>
      <c r="B267" s="352"/>
      <c r="C267" s="352"/>
      <c r="D267" s="352" t="s">
        <v>11</v>
      </c>
      <c r="E267" s="352"/>
      <c r="F267" s="352"/>
      <c r="G267" s="352"/>
      <c r="H267" s="352"/>
      <c r="I267" s="352"/>
      <c r="J267" s="352"/>
      <c r="K267" s="352"/>
      <c r="L267" s="352"/>
    </row>
    <row r="268" spans="1:14">
      <c r="A268" s="543" t="s">
        <v>12</v>
      </c>
      <c r="B268" s="543"/>
      <c r="C268" s="543"/>
      <c r="D268" s="543"/>
      <c r="E268" s="543"/>
      <c r="F268" s="543"/>
      <c r="G268" s="543"/>
      <c r="H268" s="543"/>
      <c r="I268" s="543"/>
      <c r="J268" s="543"/>
      <c r="K268" s="543"/>
      <c r="L268" s="543"/>
    </row>
    <row r="269" spans="1:14">
      <c r="A269" s="543" t="s">
        <v>13</v>
      </c>
      <c r="B269" s="543"/>
      <c r="C269" s="543"/>
      <c r="D269" s="543"/>
      <c r="E269" s="543"/>
      <c r="F269" s="543"/>
      <c r="G269" s="543"/>
      <c r="H269" s="543"/>
      <c r="I269" s="543"/>
      <c r="J269" s="543"/>
      <c r="K269" s="543"/>
      <c r="L269" s="543"/>
    </row>
    <row r="270" spans="1:14">
      <c r="A270" s="15" t="s">
        <v>14</v>
      </c>
      <c r="B270" s="2" t="s">
        <v>15</v>
      </c>
      <c r="C270" s="2"/>
      <c r="D270" s="16"/>
      <c r="E270" s="16"/>
      <c r="F270" s="16"/>
      <c r="G270" s="16"/>
      <c r="H270" s="16"/>
      <c r="I270" s="16"/>
      <c r="J270" s="16"/>
      <c r="K270" s="2"/>
      <c r="L270" s="40"/>
    </row>
    <row r="271" spans="1:14" s="2" customFormat="1">
      <c r="B271" s="15"/>
      <c r="C271" s="2" t="s">
        <v>672</v>
      </c>
      <c r="E271" s="16"/>
      <c r="F271" s="16"/>
      <c r="G271" s="16"/>
      <c r="H271" s="16"/>
      <c r="I271" s="16"/>
      <c r="J271" s="16"/>
      <c r="K271" s="16"/>
      <c r="M271" s="40"/>
    </row>
    <row r="272" spans="1:14" s="2" customFormat="1">
      <c r="C272" s="15" t="s">
        <v>673</v>
      </c>
      <c r="F272" s="16"/>
      <c r="G272" s="16"/>
      <c r="H272" s="16"/>
      <c r="I272" s="16"/>
      <c r="J272" s="16"/>
      <c r="K272" s="16"/>
      <c r="L272" s="16"/>
      <c r="N272" s="40"/>
    </row>
    <row r="273" spans="1:14" s="2" customFormat="1">
      <c r="C273" s="2" t="s">
        <v>371</v>
      </c>
      <c r="E273" s="66"/>
      <c r="F273" s="66"/>
      <c r="G273" s="66"/>
      <c r="H273" s="66"/>
      <c r="I273" s="66"/>
      <c r="J273" s="66"/>
      <c r="K273" s="66"/>
      <c r="L273" s="66"/>
      <c r="M273" s="66"/>
      <c r="N273" s="428"/>
    </row>
    <row r="274" spans="1:14" s="2" customFormat="1" ht="13.9" customHeight="1">
      <c r="B274" s="395"/>
      <c r="C274" s="396"/>
      <c r="D274" s="417"/>
      <c r="E274" s="398" t="s">
        <v>18</v>
      </c>
      <c r="F274" s="555" t="s">
        <v>19</v>
      </c>
      <c r="G274" s="556"/>
      <c r="H274" s="556"/>
      <c r="I274" s="556"/>
      <c r="J274" s="557"/>
      <c r="K274" s="87" t="s">
        <v>20</v>
      </c>
      <c r="L274" s="88" t="s">
        <v>21</v>
      </c>
      <c r="M274" s="429" t="s">
        <v>22</v>
      </c>
    </row>
    <row r="275" spans="1:14" s="2" customFormat="1" ht="13.9" customHeight="1">
      <c r="B275" s="418" t="s">
        <v>23</v>
      </c>
      <c r="C275" s="163" t="s">
        <v>24</v>
      </c>
      <c r="D275" s="419" t="s">
        <v>25</v>
      </c>
      <c r="E275" s="420" t="s">
        <v>26</v>
      </c>
      <c r="F275" s="75">
        <v>2566</v>
      </c>
      <c r="G275" s="421">
        <v>2567</v>
      </c>
      <c r="H275" s="422">
        <v>2568</v>
      </c>
      <c r="I275" s="422">
        <v>2569</v>
      </c>
      <c r="J275" s="422">
        <v>2570</v>
      </c>
      <c r="K275" s="90" t="s">
        <v>27</v>
      </c>
      <c r="L275" s="91" t="s">
        <v>28</v>
      </c>
      <c r="M275" s="439" t="s">
        <v>29</v>
      </c>
    </row>
    <row r="276" spans="1:14" s="2" customFormat="1" ht="13.9" customHeight="1">
      <c r="B276" s="423"/>
      <c r="C276" s="168"/>
      <c r="D276" s="424"/>
      <c r="E276" s="450"/>
      <c r="F276" s="451" t="s">
        <v>30</v>
      </c>
      <c r="G276" s="451" t="s">
        <v>30</v>
      </c>
      <c r="H276" s="452" t="s">
        <v>30</v>
      </c>
      <c r="I276" s="452" t="s">
        <v>30</v>
      </c>
      <c r="J276" s="452" t="s">
        <v>30</v>
      </c>
      <c r="K276" s="454"/>
      <c r="L276" s="455"/>
      <c r="M276" s="449"/>
    </row>
    <row r="277" spans="1:14" ht="51" customHeight="1">
      <c r="B277" s="175" t="s">
        <v>43</v>
      </c>
      <c r="C277" s="161" t="s">
        <v>779</v>
      </c>
      <c r="D277" s="161" t="s">
        <v>675</v>
      </c>
      <c r="E277" s="164" t="s">
        <v>784</v>
      </c>
      <c r="F277" s="105"/>
      <c r="G277" s="166"/>
      <c r="H277" s="105"/>
      <c r="I277" s="166"/>
      <c r="J277" s="105"/>
      <c r="K277" s="435"/>
      <c r="L277" s="7"/>
      <c r="M277" s="197"/>
    </row>
    <row r="278" spans="1:14" ht="39.6" customHeight="1">
      <c r="B278" s="175"/>
      <c r="C278" s="165"/>
      <c r="D278" s="7"/>
      <c r="E278" s="164" t="s">
        <v>785</v>
      </c>
      <c r="F278" s="105"/>
      <c r="G278" s="166"/>
      <c r="H278" s="105"/>
      <c r="I278" s="166"/>
      <c r="J278" s="105"/>
      <c r="K278" s="435"/>
      <c r="L278" s="7"/>
      <c r="M278" s="197"/>
    </row>
    <row r="279" spans="1:14" ht="39.6" customHeight="1">
      <c r="B279" s="175"/>
      <c r="C279" s="165"/>
      <c r="D279" s="7"/>
      <c r="E279" s="164" t="s">
        <v>786</v>
      </c>
      <c r="F279" s="105"/>
      <c r="G279" s="166"/>
      <c r="H279" s="105"/>
      <c r="I279" s="166"/>
      <c r="J279" s="105"/>
      <c r="K279" s="435"/>
      <c r="L279" s="7"/>
      <c r="M279" s="197"/>
    </row>
    <row r="280" spans="1:14" ht="39.6" customHeight="1">
      <c r="B280" s="175"/>
      <c r="C280" s="165"/>
      <c r="D280" s="7"/>
      <c r="E280" s="164" t="s">
        <v>787</v>
      </c>
      <c r="F280" s="105"/>
      <c r="G280" s="166"/>
      <c r="H280" s="105"/>
      <c r="I280" s="166"/>
      <c r="J280" s="105"/>
      <c r="K280" s="435"/>
      <c r="L280" s="7"/>
      <c r="M280" s="197"/>
    </row>
    <row r="281" spans="1:14" ht="39.6" customHeight="1">
      <c r="B281" s="175"/>
      <c r="C281" s="165"/>
      <c r="D281" s="7"/>
      <c r="E281" s="164" t="s">
        <v>788</v>
      </c>
      <c r="F281" s="105"/>
      <c r="G281" s="166"/>
      <c r="H281" s="105"/>
      <c r="I281" s="166"/>
      <c r="J281" s="105"/>
      <c r="K281" s="435"/>
      <c r="L281" s="7"/>
      <c r="M281" s="197"/>
    </row>
    <row r="282" spans="1:14" ht="39.6" customHeight="1">
      <c r="B282" s="175"/>
      <c r="C282" s="165"/>
      <c r="D282" s="7"/>
      <c r="E282" s="164" t="s">
        <v>789</v>
      </c>
      <c r="F282" s="105"/>
      <c r="G282" s="166"/>
      <c r="H282" s="105"/>
      <c r="I282" s="166"/>
      <c r="J282" s="105"/>
      <c r="K282" s="435"/>
      <c r="L282" s="7"/>
      <c r="M282" s="197"/>
    </row>
    <row r="283" spans="1:14" ht="39.6" customHeight="1">
      <c r="B283" s="194"/>
      <c r="C283" s="111"/>
      <c r="D283" s="192"/>
      <c r="E283" s="169" t="s">
        <v>790</v>
      </c>
      <c r="F283" s="446"/>
      <c r="G283" s="170"/>
      <c r="H283" s="187"/>
      <c r="I283" s="170"/>
      <c r="J283" s="187"/>
      <c r="K283" s="436"/>
      <c r="L283" s="192"/>
      <c r="M283" s="195"/>
    </row>
    <row r="284" spans="1:14" ht="19.899999999999999" customHeight="1">
      <c r="B284" s="114"/>
      <c r="C284" s="7"/>
      <c r="D284" s="7"/>
      <c r="E284" s="81"/>
      <c r="F284" s="80"/>
      <c r="G284" s="105"/>
      <c r="H284" s="105"/>
      <c r="I284" s="105"/>
      <c r="J284" s="105"/>
      <c r="K284" s="437"/>
      <c r="L284" s="7"/>
      <c r="M284" s="80"/>
    </row>
    <row r="285" spans="1:14" ht="18" customHeight="1">
      <c r="B285" s="114"/>
      <c r="C285" s="7"/>
      <c r="D285" s="7"/>
      <c r="E285" s="81"/>
      <c r="F285" s="80"/>
      <c r="G285" s="105"/>
      <c r="H285" s="105"/>
      <c r="I285" s="105"/>
      <c r="J285" s="105"/>
      <c r="K285" s="437"/>
      <c r="L285" s="7"/>
      <c r="M285" s="80"/>
    </row>
    <row r="286" spans="1:14" ht="12" customHeight="1">
      <c r="B286" s="114"/>
      <c r="C286" s="7"/>
      <c r="D286" s="7"/>
      <c r="E286" s="81"/>
      <c r="F286" s="80"/>
      <c r="G286" s="105"/>
      <c r="H286" s="105"/>
      <c r="I286" s="105"/>
      <c r="J286" s="105"/>
      <c r="K286" s="438"/>
      <c r="L286" s="7"/>
      <c r="M286" s="80"/>
    </row>
    <row r="287" spans="1:14">
      <c r="A287" s="561" t="s">
        <v>0</v>
      </c>
      <c r="B287" s="561"/>
      <c r="C287" s="561"/>
      <c r="D287" s="561"/>
      <c r="E287" s="561"/>
      <c r="F287" s="561"/>
      <c r="G287" s="561"/>
      <c r="H287" s="561"/>
      <c r="I287" s="561"/>
      <c r="J287" s="561"/>
      <c r="K287" s="561"/>
      <c r="L287" s="352"/>
      <c r="M287" s="315" t="s">
        <v>2</v>
      </c>
    </row>
    <row r="288" spans="1:14">
      <c r="A288" s="553" t="s">
        <v>1</v>
      </c>
      <c r="B288" s="553"/>
      <c r="C288" s="553"/>
      <c r="D288" s="553"/>
      <c r="E288" s="553"/>
      <c r="F288" s="553"/>
      <c r="G288" s="553"/>
      <c r="H288" s="553"/>
      <c r="I288" s="553"/>
      <c r="J288" s="553"/>
      <c r="K288" s="553"/>
      <c r="L288" s="16"/>
    </row>
    <row r="289" spans="1:14">
      <c r="A289" s="542" t="s">
        <v>3</v>
      </c>
      <c r="B289" s="542"/>
      <c r="C289" s="542"/>
      <c r="D289" s="542"/>
      <c r="E289" s="542"/>
      <c r="F289" s="542"/>
      <c r="G289" s="542"/>
      <c r="H289" s="542"/>
      <c r="I289" s="542"/>
      <c r="J289" s="542"/>
      <c r="K289" s="542"/>
      <c r="L289" s="542"/>
    </row>
    <row r="290" spans="1:14">
      <c r="A290" s="542" t="s">
        <v>4</v>
      </c>
      <c r="B290" s="542"/>
      <c r="C290" s="542"/>
      <c r="D290" s="542"/>
      <c r="E290" s="542"/>
      <c r="F290" s="542"/>
      <c r="G290" s="542"/>
      <c r="H290" s="542"/>
      <c r="I290" s="542"/>
      <c r="J290" s="542"/>
      <c r="K290" s="542"/>
      <c r="L290" s="542"/>
    </row>
    <row r="291" spans="1:14">
      <c r="A291" s="16"/>
      <c r="B291" s="16"/>
      <c r="C291" s="16"/>
      <c r="D291" s="16"/>
      <c r="E291" s="16"/>
      <c r="F291" s="16"/>
      <c r="G291" s="16"/>
      <c r="H291" s="16"/>
      <c r="I291" s="16"/>
      <c r="J291" s="16"/>
      <c r="K291" s="16"/>
      <c r="L291" s="16"/>
    </row>
    <row r="292" spans="1:14">
      <c r="A292" s="543" t="s">
        <v>5</v>
      </c>
      <c r="B292" s="543"/>
      <c r="C292" s="543"/>
      <c r="D292" s="543"/>
      <c r="E292" s="543"/>
      <c r="F292" s="543"/>
      <c r="G292" s="543"/>
      <c r="H292" s="543"/>
      <c r="I292" s="543"/>
      <c r="J292" s="543"/>
      <c r="K292" s="543"/>
      <c r="L292" s="543"/>
    </row>
    <row r="293" spans="1:14">
      <c r="A293" s="352" t="s">
        <v>6</v>
      </c>
      <c r="B293" s="352"/>
      <c r="C293" s="352"/>
      <c r="D293" s="352" t="s">
        <v>7</v>
      </c>
      <c r="E293" s="352"/>
      <c r="F293" s="352"/>
      <c r="G293" s="352"/>
      <c r="H293" s="352"/>
      <c r="I293" s="352"/>
      <c r="J293" s="352"/>
      <c r="K293" s="352"/>
      <c r="L293" s="352"/>
    </row>
    <row r="294" spans="1:14">
      <c r="A294" s="352"/>
      <c r="B294" s="352"/>
      <c r="C294" s="352"/>
      <c r="D294" s="352" t="s">
        <v>8</v>
      </c>
      <c r="E294" s="352"/>
      <c r="F294" s="352"/>
      <c r="G294" s="352"/>
      <c r="H294" s="352"/>
      <c r="I294" s="352"/>
      <c r="J294" s="352"/>
      <c r="K294" s="352"/>
      <c r="L294" s="352"/>
    </row>
    <row r="295" spans="1:14">
      <c r="A295" s="352"/>
      <c r="B295" s="352"/>
      <c r="C295" s="352"/>
      <c r="D295" s="352" t="s">
        <v>9</v>
      </c>
      <c r="E295" s="352"/>
      <c r="F295" s="352"/>
      <c r="G295" s="352"/>
      <c r="H295" s="352"/>
      <c r="I295" s="352"/>
      <c r="J295" s="352"/>
      <c r="K295" s="352"/>
      <c r="L295" s="352"/>
    </row>
    <row r="296" spans="1:14">
      <c r="A296" s="352" t="s">
        <v>10</v>
      </c>
      <c r="B296" s="352"/>
      <c r="C296" s="352"/>
      <c r="D296" s="352" t="s">
        <v>11</v>
      </c>
      <c r="E296" s="352"/>
      <c r="F296" s="352"/>
      <c r="G296" s="352"/>
      <c r="H296" s="352"/>
      <c r="I296" s="352"/>
      <c r="J296" s="352"/>
      <c r="K296" s="352"/>
      <c r="L296" s="352"/>
    </row>
    <row r="297" spans="1:14">
      <c r="A297" s="543" t="s">
        <v>12</v>
      </c>
      <c r="B297" s="543"/>
      <c r="C297" s="543"/>
      <c r="D297" s="543"/>
      <c r="E297" s="543"/>
      <c r="F297" s="543"/>
      <c r="G297" s="543"/>
      <c r="H297" s="543"/>
      <c r="I297" s="543"/>
      <c r="J297" s="543"/>
      <c r="K297" s="543"/>
      <c r="L297" s="543"/>
    </row>
    <row r="298" spans="1:14">
      <c r="A298" s="543" t="s">
        <v>13</v>
      </c>
      <c r="B298" s="543"/>
      <c r="C298" s="543"/>
      <c r="D298" s="543"/>
      <c r="E298" s="543"/>
      <c r="F298" s="543"/>
      <c r="G298" s="543"/>
      <c r="H298" s="543"/>
      <c r="I298" s="543"/>
      <c r="J298" s="543"/>
      <c r="K298" s="543"/>
      <c r="L298" s="543"/>
    </row>
    <row r="299" spans="1:14">
      <c r="A299" s="15" t="s">
        <v>14</v>
      </c>
      <c r="B299" s="2" t="s">
        <v>15</v>
      </c>
      <c r="C299" s="2"/>
      <c r="D299" s="16"/>
      <c r="E299" s="16"/>
      <c r="F299" s="16"/>
      <c r="G299" s="16"/>
      <c r="H299" s="16"/>
      <c r="I299" s="16"/>
      <c r="J299" s="16"/>
      <c r="K299" s="2"/>
      <c r="L299" s="40"/>
    </row>
    <row r="300" spans="1:14" s="2" customFormat="1">
      <c r="B300" s="15"/>
      <c r="C300" s="2" t="s">
        <v>672</v>
      </c>
      <c r="E300" s="16"/>
      <c r="F300" s="16"/>
      <c r="G300" s="16"/>
      <c r="H300" s="16"/>
      <c r="I300" s="16"/>
      <c r="J300" s="16"/>
      <c r="K300" s="16"/>
      <c r="M300" s="40"/>
    </row>
    <row r="301" spans="1:14" s="2" customFormat="1">
      <c r="C301" s="15" t="s">
        <v>673</v>
      </c>
      <c r="F301" s="16"/>
      <c r="G301" s="16"/>
      <c r="H301" s="16"/>
      <c r="I301" s="16"/>
      <c r="J301" s="16"/>
      <c r="K301" s="16"/>
      <c r="L301" s="16"/>
      <c r="N301" s="40"/>
    </row>
    <row r="302" spans="1:14" s="2" customFormat="1">
      <c r="C302" s="2" t="s">
        <v>791</v>
      </c>
      <c r="E302" s="66"/>
      <c r="F302" s="66"/>
      <c r="G302" s="66"/>
      <c r="H302" s="66"/>
      <c r="I302" s="66"/>
      <c r="J302" s="66"/>
      <c r="K302" s="66"/>
      <c r="L302" s="66"/>
      <c r="M302" s="66"/>
      <c r="N302" s="428"/>
    </row>
    <row r="303" spans="1:14" s="2" customFormat="1" ht="13.9" customHeight="1">
      <c r="B303" s="395"/>
      <c r="C303" s="396"/>
      <c r="D303" s="417"/>
      <c r="E303" s="398" t="s">
        <v>18</v>
      </c>
      <c r="F303" s="555" t="s">
        <v>19</v>
      </c>
      <c r="G303" s="556"/>
      <c r="H303" s="556"/>
      <c r="I303" s="556"/>
      <c r="J303" s="557"/>
      <c r="K303" s="87" t="s">
        <v>20</v>
      </c>
      <c r="L303" s="88" t="s">
        <v>21</v>
      </c>
      <c r="M303" s="429" t="s">
        <v>22</v>
      </c>
    </row>
    <row r="304" spans="1:14" s="2" customFormat="1" ht="13.9" customHeight="1">
      <c r="B304" s="418" t="s">
        <v>23</v>
      </c>
      <c r="C304" s="163" t="s">
        <v>24</v>
      </c>
      <c r="D304" s="419" t="s">
        <v>25</v>
      </c>
      <c r="E304" s="420" t="s">
        <v>26</v>
      </c>
      <c r="F304" s="75">
        <v>2566</v>
      </c>
      <c r="G304" s="421">
        <v>2567</v>
      </c>
      <c r="H304" s="422">
        <v>2568</v>
      </c>
      <c r="I304" s="422">
        <v>2569</v>
      </c>
      <c r="J304" s="422">
        <v>2570</v>
      </c>
      <c r="K304" s="90" t="s">
        <v>27</v>
      </c>
      <c r="L304" s="91" t="s">
        <v>28</v>
      </c>
      <c r="M304" s="439" t="s">
        <v>29</v>
      </c>
    </row>
    <row r="305" spans="1:13" s="2" customFormat="1" ht="13.9" customHeight="1">
      <c r="B305" s="423"/>
      <c r="C305" s="168"/>
      <c r="D305" s="424"/>
      <c r="E305" s="450"/>
      <c r="F305" s="451" t="s">
        <v>30</v>
      </c>
      <c r="G305" s="451" t="s">
        <v>30</v>
      </c>
      <c r="H305" s="452" t="s">
        <v>30</v>
      </c>
      <c r="I305" s="452" t="s">
        <v>30</v>
      </c>
      <c r="J305" s="452" t="s">
        <v>30</v>
      </c>
      <c r="K305" s="454"/>
      <c r="L305" s="455"/>
      <c r="M305" s="449"/>
    </row>
    <row r="306" spans="1:13" ht="51" customHeight="1">
      <c r="B306" s="52">
        <v>123</v>
      </c>
      <c r="C306" s="427" t="s">
        <v>792</v>
      </c>
      <c r="D306" s="427" t="s">
        <v>675</v>
      </c>
      <c r="E306" s="426" t="s">
        <v>793</v>
      </c>
      <c r="F306" s="58"/>
      <c r="G306" s="56"/>
      <c r="H306" s="56">
        <v>300000</v>
      </c>
      <c r="I306" s="56">
        <v>300000</v>
      </c>
      <c r="J306" s="56">
        <v>300000</v>
      </c>
      <c r="K306" s="60" t="s">
        <v>696</v>
      </c>
      <c r="L306" s="53" t="s">
        <v>595</v>
      </c>
      <c r="M306" s="58" t="s">
        <v>36</v>
      </c>
    </row>
    <row r="307" spans="1:13" ht="48" customHeight="1">
      <c r="B307" s="52">
        <v>124</v>
      </c>
      <c r="C307" s="53" t="s">
        <v>794</v>
      </c>
      <c r="D307" s="53" t="s">
        <v>675</v>
      </c>
      <c r="E307" s="54" t="s">
        <v>795</v>
      </c>
      <c r="F307" s="58"/>
      <c r="G307" s="56"/>
      <c r="H307" s="56">
        <v>300000</v>
      </c>
      <c r="I307" s="56">
        <v>300000</v>
      </c>
      <c r="J307" s="56">
        <v>300000</v>
      </c>
      <c r="K307" s="60" t="s">
        <v>696</v>
      </c>
      <c r="L307" s="53" t="s">
        <v>595</v>
      </c>
      <c r="M307" s="58" t="s">
        <v>36</v>
      </c>
    </row>
    <row r="308" spans="1:13" ht="50.45" customHeight="1">
      <c r="B308" s="52">
        <v>125</v>
      </c>
      <c r="C308" s="427" t="s">
        <v>796</v>
      </c>
      <c r="D308" s="427" t="s">
        <v>675</v>
      </c>
      <c r="E308" s="426" t="s">
        <v>797</v>
      </c>
      <c r="F308" s="58"/>
      <c r="G308" s="56"/>
      <c r="H308" s="56"/>
      <c r="I308" s="56"/>
      <c r="J308" s="56"/>
      <c r="K308" s="60"/>
      <c r="L308" s="53"/>
      <c r="M308" s="58"/>
    </row>
    <row r="309" spans="1:13" ht="67.900000000000006" customHeight="1">
      <c r="B309" s="52">
        <v>126</v>
      </c>
      <c r="C309" s="427" t="s">
        <v>798</v>
      </c>
      <c r="D309" s="407" t="s">
        <v>763</v>
      </c>
      <c r="E309" s="426" t="s">
        <v>799</v>
      </c>
      <c r="F309" s="56"/>
      <c r="G309" s="56"/>
      <c r="H309" s="56">
        <v>300000</v>
      </c>
      <c r="I309" s="56">
        <v>300000</v>
      </c>
      <c r="J309" s="56">
        <v>300000</v>
      </c>
      <c r="K309" s="60" t="s">
        <v>696</v>
      </c>
      <c r="L309" s="53" t="s">
        <v>595</v>
      </c>
      <c r="M309" s="58" t="s">
        <v>36</v>
      </c>
    </row>
    <row r="310" spans="1:13" ht="42" customHeight="1">
      <c r="B310" s="193">
        <v>127</v>
      </c>
      <c r="C310" s="414" t="s">
        <v>800</v>
      </c>
      <c r="D310" s="407" t="s">
        <v>675</v>
      </c>
      <c r="E310" s="458" t="s">
        <v>801</v>
      </c>
      <c r="F310" s="185"/>
      <c r="G310" s="162"/>
      <c r="H310" s="162">
        <v>300000</v>
      </c>
      <c r="I310" s="185">
        <v>300000</v>
      </c>
      <c r="J310" s="162">
        <v>300000</v>
      </c>
      <c r="K310" s="434" t="s">
        <v>677</v>
      </c>
      <c r="L310" s="172" t="s">
        <v>678</v>
      </c>
      <c r="M310" s="97" t="s">
        <v>36</v>
      </c>
    </row>
    <row r="311" spans="1:13" ht="35.450000000000003" customHeight="1">
      <c r="B311" s="194"/>
      <c r="C311" s="459"/>
      <c r="D311" s="425"/>
      <c r="E311" s="460" t="s">
        <v>802</v>
      </c>
      <c r="F311" s="187"/>
      <c r="G311" s="170"/>
      <c r="H311" s="187"/>
      <c r="I311" s="170"/>
      <c r="J311" s="187"/>
      <c r="K311" s="436"/>
      <c r="L311" s="192"/>
      <c r="M311" s="195"/>
    </row>
    <row r="312" spans="1:13" ht="28.9" customHeight="1">
      <c r="B312" s="114"/>
      <c r="C312" s="7"/>
      <c r="D312" s="7"/>
      <c r="E312" s="81"/>
      <c r="F312" s="105"/>
      <c r="G312" s="105"/>
      <c r="H312" s="105"/>
      <c r="I312" s="105"/>
      <c r="J312" s="105"/>
      <c r="K312" s="437"/>
      <c r="L312" s="7"/>
      <c r="M312" s="80"/>
    </row>
    <row r="313" spans="1:13" ht="17.100000000000001" customHeight="1">
      <c r="B313" s="114"/>
      <c r="C313" s="7"/>
      <c r="D313" s="7"/>
      <c r="E313" s="81"/>
      <c r="F313" s="105"/>
      <c r="G313" s="105"/>
      <c r="H313" s="105"/>
      <c r="I313" s="105"/>
      <c r="J313" s="105"/>
      <c r="K313" s="438"/>
      <c r="L313" s="7"/>
      <c r="M313" s="80"/>
    </row>
    <row r="314" spans="1:13" ht="16.899999999999999" customHeight="1">
      <c r="A314" s="561" t="s">
        <v>0</v>
      </c>
      <c r="B314" s="561"/>
      <c r="C314" s="561"/>
      <c r="D314" s="561"/>
      <c r="E314" s="561"/>
      <c r="F314" s="561"/>
      <c r="G314" s="561"/>
      <c r="H314" s="561"/>
      <c r="I314" s="561"/>
      <c r="J314" s="561"/>
      <c r="K314" s="561"/>
      <c r="L314" s="352"/>
      <c r="M314" s="315" t="s">
        <v>2</v>
      </c>
    </row>
    <row r="315" spans="1:13">
      <c r="A315" s="553" t="s">
        <v>1</v>
      </c>
      <c r="B315" s="553"/>
      <c r="C315" s="553"/>
      <c r="D315" s="553"/>
      <c r="E315" s="553"/>
      <c r="F315" s="553"/>
      <c r="G315" s="553"/>
      <c r="H315" s="553"/>
      <c r="I315" s="553"/>
      <c r="J315" s="553"/>
      <c r="K315" s="553"/>
      <c r="L315" s="16"/>
    </row>
    <row r="316" spans="1:13">
      <c r="A316" s="542" t="s">
        <v>3</v>
      </c>
      <c r="B316" s="542"/>
      <c r="C316" s="542"/>
      <c r="D316" s="542"/>
      <c r="E316" s="542"/>
      <c r="F316" s="542"/>
      <c r="G316" s="542"/>
      <c r="H316" s="542"/>
      <c r="I316" s="542"/>
      <c r="J316" s="542"/>
      <c r="K316" s="542"/>
      <c r="L316" s="542"/>
    </row>
    <row r="317" spans="1:13">
      <c r="A317" s="542" t="s">
        <v>4</v>
      </c>
      <c r="B317" s="542"/>
      <c r="C317" s="542"/>
      <c r="D317" s="542"/>
      <c r="E317" s="542"/>
      <c r="F317" s="542"/>
      <c r="G317" s="542"/>
      <c r="H317" s="542"/>
      <c r="I317" s="542"/>
      <c r="J317" s="542"/>
      <c r="K317" s="542"/>
      <c r="L317" s="542"/>
    </row>
    <row r="318" spans="1:13">
      <c r="A318" s="16"/>
      <c r="B318" s="16"/>
      <c r="C318" s="16"/>
      <c r="D318" s="16"/>
      <c r="E318" s="16"/>
      <c r="F318" s="16"/>
      <c r="G318" s="16"/>
      <c r="H318" s="16"/>
      <c r="I318" s="16"/>
      <c r="J318" s="16"/>
      <c r="K318" s="16"/>
      <c r="L318" s="16"/>
    </row>
    <row r="319" spans="1:13">
      <c r="A319" s="543" t="s">
        <v>5</v>
      </c>
      <c r="B319" s="543"/>
      <c r="C319" s="543"/>
      <c r="D319" s="543"/>
      <c r="E319" s="543"/>
      <c r="F319" s="543"/>
      <c r="G319" s="543"/>
      <c r="H319" s="543"/>
      <c r="I319" s="543"/>
      <c r="J319" s="543"/>
      <c r="K319" s="543"/>
      <c r="L319" s="543"/>
    </row>
    <row r="320" spans="1:13">
      <c r="A320" s="352" t="s">
        <v>6</v>
      </c>
      <c r="B320" s="352"/>
      <c r="C320" s="352"/>
      <c r="D320" s="352" t="s">
        <v>7</v>
      </c>
      <c r="E320" s="352"/>
      <c r="F320" s="352"/>
      <c r="G320" s="352"/>
      <c r="H320" s="352"/>
      <c r="I320" s="352"/>
      <c r="J320" s="352"/>
      <c r="K320" s="352"/>
      <c r="L320" s="352"/>
    </row>
    <row r="321" spans="1:14">
      <c r="A321" s="352"/>
      <c r="B321" s="352"/>
      <c r="C321" s="352"/>
      <c r="D321" s="352" t="s">
        <v>8</v>
      </c>
      <c r="E321" s="352"/>
      <c r="F321" s="352"/>
      <c r="G321" s="352"/>
      <c r="H321" s="352"/>
      <c r="I321" s="352"/>
      <c r="J321" s="352"/>
      <c r="K321" s="352"/>
      <c r="L321" s="352"/>
    </row>
    <row r="322" spans="1:14">
      <c r="A322" s="352"/>
      <c r="B322" s="352"/>
      <c r="C322" s="352"/>
      <c r="D322" s="352" t="s">
        <v>9</v>
      </c>
      <c r="E322" s="352"/>
      <c r="F322" s="352"/>
      <c r="G322" s="352"/>
      <c r="H322" s="352"/>
      <c r="I322" s="352"/>
      <c r="J322" s="352"/>
      <c r="K322" s="352"/>
      <c r="L322" s="352"/>
    </row>
    <row r="323" spans="1:14">
      <c r="A323" s="352" t="s">
        <v>10</v>
      </c>
      <c r="B323" s="352"/>
      <c r="C323" s="352"/>
      <c r="D323" s="352" t="s">
        <v>11</v>
      </c>
      <c r="E323" s="352"/>
      <c r="F323" s="352"/>
      <c r="G323" s="352"/>
      <c r="H323" s="352"/>
      <c r="I323" s="352"/>
      <c r="J323" s="352"/>
      <c r="K323" s="352"/>
      <c r="L323" s="352"/>
    </row>
    <row r="324" spans="1:14">
      <c r="A324" s="543" t="s">
        <v>12</v>
      </c>
      <c r="B324" s="543"/>
      <c r="C324" s="543"/>
      <c r="D324" s="543"/>
      <c r="E324" s="543"/>
      <c r="F324" s="543"/>
      <c r="G324" s="543"/>
      <c r="H324" s="543"/>
      <c r="I324" s="543"/>
      <c r="J324" s="543"/>
      <c r="K324" s="543"/>
      <c r="L324" s="543"/>
    </row>
    <row r="325" spans="1:14">
      <c r="A325" s="543" t="s">
        <v>13</v>
      </c>
      <c r="B325" s="543"/>
      <c r="C325" s="543"/>
      <c r="D325" s="543"/>
      <c r="E325" s="543"/>
      <c r="F325" s="543"/>
      <c r="G325" s="543"/>
      <c r="H325" s="543"/>
      <c r="I325" s="543"/>
      <c r="J325" s="543"/>
      <c r="K325" s="543"/>
      <c r="L325" s="543"/>
    </row>
    <row r="326" spans="1:14">
      <c r="A326" s="15" t="s">
        <v>14</v>
      </c>
      <c r="B326" s="2" t="s">
        <v>15</v>
      </c>
      <c r="C326" s="2"/>
      <c r="D326" s="16"/>
      <c r="E326" s="16"/>
      <c r="F326" s="16"/>
      <c r="G326" s="16"/>
      <c r="H326" s="16"/>
      <c r="I326" s="16"/>
      <c r="J326" s="16"/>
      <c r="K326" s="2"/>
      <c r="L326" s="40"/>
    </row>
    <row r="327" spans="1:14" s="2" customFormat="1">
      <c r="B327" s="15"/>
      <c r="C327" s="2" t="s">
        <v>672</v>
      </c>
      <c r="E327" s="16"/>
      <c r="F327" s="16"/>
      <c r="G327" s="16"/>
      <c r="H327" s="16"/>
      <c r="I327" s="16"/>
      <c r="J327" s="16"/>
      <c r="K327" s="16"/>
      <c r="M327" s="40"/>
    </row>
    <row r="328" spans="1:14" s="2" customFormat="1">
      <c r="C328" s="15" t="s">
        <v>673</v>
      </c>
      <c r="F328" s="16"/>
      <c r="G328" s="16"/>
      <c r="H328" s="16"/>
      <c r="I328" s="16"/>
      <c r="J328" s="16"/>
      <c r="K328" s="16"/>
      <c r="L328" s="16"/>
      <c r="N328" s="40"/>
    </row>
    <row r="329" spans="1:14" s="2" customFormat="1">
      <c r="C329" s="2" t="s">
        <v>791</v>
      </c>
      <c r="E329" s="66"/>
      <c r="F329" s="66"/>
      <c r="G329" s="66"/>
      <c r="H329" s="66"/>
      <c r="I329" s="66"/>
      <c r="J329" s="66"/>
      <c r="K329" s="66"/>
      <c r="L329" s="66"/>
      <c r="M329" s="66"/>
      <c r="N329" s="428"/>
    </row>
    <row r="330" spans="1:14" s="2" customFormat="1" ht="13.9" customHeight="1">
      <c r="B330" s="395"/>
      <c r="C330" s="396"/>
      <c r="D330" s="417"/>
      <c r="E330" s="398" t="s">
        <v>18</v>
      </c>
      <c r="F330" s="555" t="s">
        <v>19</v>
      </c>
      <c r="G330" s="556"/>
      <c r="H330" s="556"/>
      <c r="I330" s="556"/>
      <c r="J330" s="557"/>
      <c r="K330" s="87" t="s">
        <v>20</v>
      </c>
      <c r="L330" s="88" t="s">
        <v>21</v>
      </c>
      <c r="M330" s="429" t="s">
        <v>22</v>
      </c>
    </row>
    <row r="331" spans="1:14" s="2" customFormat="1" ht="13.9" customHeight="1">
      <c r="B331" s="418" t="s">
        <v>23</v>
      </c>
      <c r="C331" s="163" t="s">
        <v>24</v>
      </c>
      <c r="D331" s="419" t="s">
        <v>25</v>
      </c>
      <c r="E331" s="420" t="s">
        <v>26</v>
      </c>
      <c r="F331" s="75">
        <v>2566</v>
      </c>
      <c r="G331" s="421">
        <v>2567</v>
      </c>
      <c r="H331" s="422">
        <v>2568</v>
      </c>
      <c r="I331" s="422">
        <v>2569</v>
      </c>
      <c r="J331" s="422">
        <v>2570</v>
      </c>
      <c r="K331" s="90" t="s">
        <v>27</v>
      </c>
      <c r="L331" s="91" t="s">
        <v>28</v>
      </c>
      <c r="M331" s="439" t="s">
        <v>29</v>
      </c>
    </row>
    <row r="332" spans="1:14" s="2" customFormat="1" ht="13.9" customHeight="1">
      <c r="B332" s="418"/>
      <c r="C332" s="163"/>
      <c r="D332" s="443"/>
      <c r="E332" s="420"/>
      <c r="F332" s="77" t="s">
        <v>30</v>
      </c>
      <c r="G332" s="77" t="s">
        <v>30</v>
      </c>
      <c r="H332" s="78" t="s">
        <v>30</v>
      </c>
      <c r="I332" s="78" t="s">
        <v>30</v>
      </c>
      <c r="J332" s="78" t="s">
        <v>30</v>
      </c>
      <c r="K332" s="90"/>
      <c r="L332" s="91"/>
      <c r="M332" s="439"/>
    </row>
    <row r="333" spans="1:14" ht="40.15" customHeight="1">
      <c r="B333" s="193" t="s">
        <v>43</v>
      </c>
      <c r="C333" s="407" t="s">
        <v>800</v>
      </c>
      <c r="D333" s="407" t="s">
        <v>675</v>
      </c>
      <c r="E333" s="409" t="s">
        <v>803</v>
      </c>
      <c r="F333" s="445"/>
      <c r="G333" s="162"/>
      <c r="H333" s="185"/>
      <c r="I333" s="162"/>
      <c r="J333" s="185"/>
      <c r="K333" s="434"/>
      <c r="L333" s="172"/>
      <c r="M333" s="97"/>
    </row>
    <row r="334" spans="1:14" ht="34.9" customHeight="1">
      <c r="B334" s="175"/>
      <c r="C334" s="411"/>
      <c r="D334" s="126"/>
      <c r="E334" s="412" t="s">
        <v>804</v>
      </c>
      <c r="F334" s="105"/>
      <c r="G334" s="166"/>
      <c r="H334" s="105"/>
      <c r="I334" s="166"/>
      <c r="J334" s="105"/>
      <c r="K334" s="435"/>
      <c r="L334" s="7"/>
      <c r="M334" s="197"/>
    </row>
    <row r="335" spans="1:14" ht="40.9" customHeight="1">
      <c r="B335" s="175"/>
      <c r="C335" s="411"/>
      <c r="D335" s="126"/>
      <c r="E335" s="412" t="s">
        <v>805</v>
      </c>
      <c r="F335" s="105"/>
      <c r="G335" s="166"/>
      <c r="H335" s="105"/>
      <c r="I335" s="166"/>
      <c r="J335" s="105"/>
      <c r="K335" s="435"/>
      <c r="L335" s="7"/>
      <c r="M335" s="197"/>
    </row>
    <row r="336" spans="1:14" ht="31.9" customHeight="1">
      <c r="B336" s="194"/>
      <c r="C336" s="425"/>
      <c r="D336" s="457"/>
      <c r="E336" s="442" t="s">
        <v>806</v>
      </c>
      <c r="F336" s="187"/>
      <c r="G336" s="170"/>
      <c r="H336" s="187"/>
      <c r="I336" s="170"/>
      <c r="J336" s="187"/>
      <c r="K336" s="436"/>
      <c r="L336" s="192"/>
      <c r="M336" s="195"/>
    </row>
    <row r="337" spans="1:13" ht="51" customHeight="1">
      <c r="B337" s="110">
        <v>128</v>
      </c>
      <c r="C337" s="111" t="s">
        <v>807</v>
      </c>
      <c r="D337" s="161" t="s">
        <v>763</v>
      </c>
      <c r="E337" s="169" t="s">
        <v>808</v>
      </c>
      <c r="F337" s="170"/>
      <c r="G337" s="170"/>
      <c r="H337" s="350">
        <v>300000</v>
      </c>
      <c r="I337" s="350">
        <v>300000</v>
      </c>
      <c r="J337" s="350">
        <v>300000</v>
      </c>
      <c r="K337" s="436" t="s">
        <v>696</v>
      </c>
      <c r="L337" s="111" t="s">
        <v>595</v>
      </c>
      <c r="M337" s="195" t="s">
        <v>36</v>
      </c>
    </row>
    <row r="338" spans="1:13" ht="52.9" customHeight="1">
      <c r="B338" s="52">
        <v>129</v>
      </c>
      <c r="C338" s="53" t="s">
        <v>809</v>
      </c>
      <c r="D338" s="161" t="s">
        <v>763</v>
      </c>
      <c r="E338" s="54" t="s">
        <v>810</v>
      </c>
      <c r="F338" s="58"/>
      <c r="G338" s="56"/>
      <c r="H338" s="220">
        <v>300000</v>
      </c>
      <c r="I338" s="220">
        <v>300000</v>
      </c>
      <c r="J338" s="220">
        <v>300000</v>
      </c>
      <c r="K338" s="60" t="s">
        <v>696</v>
      </c>
      <c r="L338" s="53" t="s">
        <v>595</v>
      </c>
      <c r="M338" s="58" t="s">
        <v>36</v>
      </c>
    </row>
    <row r="339" spans="1:13" ht="51" customHeight="1">
      <c r="B339" s="52">
        <v>130</v>
      </c>
      <c r="C339" s="53" t="s">
        <v>811</v>
      </c>
      <c r="D339" s="53" t="s">
        <v>812</v>
      </c>
      <c r="E339" s="53" t="s">
        <v>808</v>
      </c>
      <c r="F339" s="106"/>
      <c r="G339" s="106"/>
      <c r="H339" s="106">
        <v>500000</v>
      </c>
      <c r="I339" s="106">
        <v>500000</v>
      </c>
      <c r="J339" s="106">
        <v>500000</v>
      </c>
      <c r="K339" s="53" t="s">
        <v>813</v>
      </c>
      <c r="L339" s="53" t="s">
        <v>595</v>
      </c>
      <c r="M339" s="53" t="s">
        <v>36</v>
      </c>
    </row>
    <row r="340" spans="1:13" ht="25.9" customHeight="1">
      <c r="B340" s="114"/>
      <c r="C340" s="7"/>
      <c r="D340" s="7"/>
      <c r="E340" s="7"/>
      <c r="F340" s="116"/>
      <c r="G340" s="116"/>
      <c r="H340" s="116"/>
      <c r="I340" s="116"/>
      <c r="J340" s="116"/>
      <c r="K340" s="7"/>
      <c r="L340" s="7"/>
      <c r="M340" s="7"/>
    </row>
    <row r="341" spans="1:13" ht="12.95" customHeight="1">
      <c r="B341" s="114"/>
      <c r="C341" s="7"/>
      <c r="D341" s="7"/>
      <c r="E341" s="7"/>
      <c r="F341" s="116"/>
      <c r="G341" s="116"/>
      <c r="H341" s="116"/>
      <c r="I341" s="116"/>
      <c r="J341" s="116"/>
      <c r="K341" s="7"/>
      <c r="L341" s="7"/>
      <c r="M341" s="7"/>
    </row>
    <row r="342" spans="1:13">
      <c r="A342" s="561" t="s">
        <v>0</v>
      </c>
      <c r="B342" s="561"/>
      <c r="C342" s="561"/>
      <c r="D342" s="561"/>
      <c r="E342" s="561"/>
      <c r="F342" s="561"/>
      <c r="G342" s="561"/>
      <c r="H342" s="561"/>
      <c r="I342" s="561"/>
      <c r="J342" s="561"/>
      <c r="K342" s="561"/>
      <c r="L342" s="352"/>
      <c r="M342" s="315" t="s">
        <v>2</v>
      </c>
    </row>
    <row r="343" spans="1:13">
      <c r="A343" s="553" t="s">
        <v>1</v>
      </c>
      <c r="B343" s="553"/>
      <c r="C343" s="553"/>
      <c r="D343" s="553"/>
      <c r="E343" s="553"/>
      <c r="F343" s="553"/>
      <c r="G343" s="553"/>
      <c r="H343" s="553"/>
      <c r="I343" s="553"/>
      <c r="J343" s="553"/>
      <c r="K343" s="553"/>
      <c r="L343" s="16"/>
    </row>
    <row r="344" spans="1:13">
      <c r="A344" s="542" t="s">
        <v>3</v>
      </c>
      <c r="B344" s="542"/>
      <c r="C344" s="542"/>
      <c r="D344" s="542"/>
      <c r="E344" s="542"/>
      <c r="F344" s="542"/>
      <c r="G344" s="542"/>
      <c r="H344" s="542"/>
      <c r="I344" s="542"/>
      <c r="J344" s="542"/>
      <c r="K344" s="542"/>
      <c r="L344" s="542"/>
    </row>
    <row r="345" spans="1:13">
      <c r="A345" s="542" t="s">
        <v>4</v>
      </c>
      <c r="B345" s="542"/>
      <c r="C345" s="542"/>
      <c r="D345" s="542"/>
      <c r="E345" s="542"/>
      <c r="F345" s="542"/>
      <c r="G345" s="542"/>
      <c r="H345" s="542"/>
      <c r="I345" s="542"/>
      <c r="J345" s="542"/>
      <c r="K345" s="542"/>
      <c r="L345" s="542"/>
    </row>
    <row r="346" spans="1:13">
      <c r="A346" s="16"/>
      <c r="B346" s="16"/>
      <c r="C346" s="16"/>
      <c r="D346" s="16"/>
      <c r="E346" s="16"/>
      <c r="F346" s="16"/>
      <c r="G346" s="16"/>
      <c r="H346" s="16"/>
      <c r="I346" s="16"/>
      <c r="J346" s="16"/>
      <c r="K346" s="16"/>
      <c r="L346" s="16"/>
    </row>
    <row r="347" spans="1:13">
      <c r="A347" s="543" t="s">
        <v>5</v>
      </c>
      <c r="B347" s="543"/>
      <c r="C347" s="543"/>
      <c r="D347" s="543"/>
      <c r="E347" s="543"/>
      <c r="F347" s="543"/>
      <c r="G347" s="543"/>
      <c r="H347" s="543"/>
      <c r="I347" s="543"/>
      <c r="J347" s="543"/>
      <c r="K347" s="543"/>
      <c r="L347" s="543"/>
    </row>
    <row r="348" spans="1:13">
      <c r="A348" s="352" t="s">
        <v>6</v>
      </c>
      <c r="B348" s="352"/>
      <c r="C348" s="352"/>
      <c r="D348" s="352" t="s">
        <v>7</v>
      </c>
      <c r="E348" s="352"/>
      <c r="F348" s="352"/>
      <c r="G348" s="352"/>
      <c r="H348" s="352"/>
      <c r="I348" s="352"/>
      <c r="J348" s="352"/>
      <c r="K348" s="352"/>
      <c r="L348" s="352"/>
    </row>
    <row r="349" spans="1:13">
      <c r="A349" s="352"/>
      <c r="B349" s="352"/>
      <c r="C349" s="352"/>
      <c r="D349" s="352" t="s">
        <v>8</v>
      </c>
      <c r="E349" s="352"/>
      <c r="F349" s="352"/>
      <c r="G349" s="352"/>
      <c r="H349" s="352"/>
      <c r="I349" s="352"/>
      <c r="J349" s="352"/>
      <c r="K349" s="352"/>
      <c r="L349" s="352"/>
    </row>
    <row r="350" spans="1:13">
      <c r="A350" s="352"/>
      <c r="B350" s="352"/>
      <c r="C350" s="352"/>
      <c r="D350" s="352" t="s">
        <v>9</v>
      </c>
      <c r="E350" s="352"/>
      <c r="F350" s="352"/>
      <c r="G350" s="352"/>
      <c r="H350" s="352"/>
      <c r="I350" s="352"/>
      <c r="J350" s="352"/>
      <c r="K350" s="352"/>
      <c r="L350" s="352"/>
    </row>
    <row r="351" spans="1:13">
      <c r="A351" s="352" t="s">
        <v>10</v>
      </c>
      <c r="B351" s="352"/>
      <c r="C351" s="352"/>
      <c r="D351" s="352" t="s">
        <v>11</v>
      </c>
      <c r="E351" s="352"/>
      <c r="F351" s="352"/>
      <c r="G351" s="352"/>
      <c r="H351" s="352"/>
      <c r="I351" s="352"/>
      <c r="J351" s="352"/>
      <c r="K351" s="352"/>
      <c r="L351" s="352"/>
    </row>
    <row r="352" spans="1:13">
      <c r="A352" s="543" t="s">
        <v>12</v>
      </c>
      <c r="B352" s="543"/>
      <c r="C352" s="543"/>
      <c r="D352" s="543"/>
      <c r="E352" s="543"/>
      <c r="F352" s="543"/>
      <c r="G352" s="543"/>
      <c r="H352" s="543"/>
      <c r="I352" s="543"/>
      <c r="J352" s="543"/>
      <c r="K352" s="543"/>
      <c r="L352" s="543"/>
    </row>
    <row r="353" spans="1:14">
      <c r="A353" s="543" t="s">
        <v>13</v>
      </c>
      <c r="B353" s="543"/>
      <c r="C353" s="543"/>
      <c r="D353" s="543"/>
      <c r="E353" s="543"/>
      <c r="F353" s="543"/>
      <c r="G353" s="543"/>
      <c r="H353" s="543"/>
      <c r="I353" s="543"/>
      <c r="J353" s="543"/>
      <c r="K353" s="543"/>
      <c r="L353" s="543"/>
    </row>
    <row r="354" spans="1:14">
      <c r="A354" s="15" t="s">
        <v>14</v>
      </c>
      <c r="B354" s="2" t="s">
        <v>15</v>
      </c>
      <c r="C354" s="2"/>
      <c r="D354" s="16"/>
      <c r="E354" s="16"/>
      <c r="F354" s="16"/>
      <c r="G354" s="16"/>
      <c r="H354" s="16"/>
      <c r="I354" s="16"/>
      <c r="J354" s="16"/>
      <c r="K354" s="2"/>
      <c r="L354" s="40"/>
    </row>
    <row r="355" spans="1:14" s="2" customFormat="1">
      <c r="B355" s="15"/>
      <c r="C355" s="2" t="s">
        <v>672</v>
      </c>
      <c r="E355" s="16"/>
      <c r="F355" s="16"/>
      <c r="G355" s="16"/>
      <c r="H355" s="16"/>
      <c r="I355" s="16"/>
      <c r="J355" s="16"/>
      <c r="K355" s="16"/>
      <c r="M355" s="40"/>
    </row>
    <row r="356" spans="1:14" s="2" customFormat="1">
      <c r="C356" s="15" t="s">
        <v>673</v>
      </c>
      <c r="F356" s="16"/>
      <c r="G356" s="16"/>
      <c r="H356" s="16"/>
      <c r="I356" s="16"/>
      <c r="J356" s="16"/>
      <c r="K356" s="16"/>
      <c r="L356" s="16"/>
      <c r="N356" s="40"/>
    </row>
    <row r="357" spans="1:14" s="2" customFormat="1">
      <c r="C357" s="2" t="s">
        <v>791</v>
      </c>
      <c r="E357" s="66"/>
      <c r="F357" s="66"/>
      <c r="G357" s="66"/>
      <c r="H357" s="66"/>
      <c r="I357" s="66"/>
      <c r="J357" s="66"/>
      <c r="K357" s="66"/>
      <c r="L357" s="66"/>
      <c r="M357" s="66"/>
      <c r="N357" s="428"/>
    </row>
    <row r="358" spans="1:14" s="2" customFormat="1" ht="13.9" customHeight="1">
      <c r="B358" s="395"/>
      <c r="C358" s="396"/>
      <c r="D358" s="417"/>
      <c r="E358" s="398" t="s">
        <v>18</v>
      </c>
      <c r="F358" s="555" t="s">
        <v>19</v>
      </c>
      <c r="G358" s="556"/>
      <c r="H358" s="556"/>
      <c r="I358" s="556"/>
      <c r="J358" s="557"/>
      <c r="K358" s="87" t="s">
        <v>20</v>
      </c>
      <c r="L358" s="88" t="s">
        <v>21</v>
      </c>
      <c r="M358" s="429" t="s">
        <v>22</v>
      </c>
    </row>
    <row r="359" spans="1:14" s="2" customFormat="1" ht="13.9" customHeight="1">
      <c r="B359" s="418" t="s">
        <v>23</v>
      </c>
      <c r="C359" s="163" t="s">
        <v>24</v>
      </c>
      <c r="D359" s="419" t="s">
        <v>25</v>
      </c>
      <c r="E359" s="420" t="s">
        <v>26</v>
      </c>
      <c r="F359" s="75">
        <v>2566</v>
      </c>
      <c r="G359" s="421">
        <v>2567</v>
      </c>
      <c r="H359" s="422">
        <v>2568</v>
      </c>
      <c r="I359" s="422">
        <v>2569</v>
      </c>
      <c r="J359" s="422">
        <v>2570</v>
      </c>
      <c r="K359" s="90" t="s">
        <v>27</v>
      </c>
      <c r="L359" s="91" t="s">
        <v>28</v>
      </c>
      <c r="M359" s="439" t="s">
        <v>29</v>
      </c>
    </row>
    <row r="360" spans="1:14" s="2" customFormat="1" ht="13.9" customHeight="1">
      <c r="B360" s="418"/>
      <c r="C360" s="163"/>
      <c r="D360" s="443"/>
      <c r="E360" s="420"/>
      <c r="F360" s="77" t="s">
        <v>30</v>
      </c>
      <c r="G360" s="77" t="s">
        <v>30</v>
      </c>
      <c r="H360" s="78" t="s">
        <v>30</v>
      </c>
      <c r="I360" s="78" t="s">
        <v>30</v>
      </c>
      <c r="J360" s="78" t="s">
        <v>30</v>
      </c>
      <c r="K360" s="90"/>
      <c r="L360" s="91"/>
      <c r="M360" s="439"/>
    </row>
    <row r="361" spans="1:14" ht="48" customHeight="1">
      <c r="B361" s="52">
        <v>131</v>
      </c>
      <c r="C361" s="53" t="s">
        <v>814</v>
      </c>
      <c r="D361" s="308" t="s">
        <v>689</v>
      </c>
      <c r="E361" s="54" t="s">
        <v>815</v>
      </c>
      <c r="F361" s="58"/>
      <c r="G361" s="56"/>
      <c r="H361" s="56">
        <v>300000</v>
      </c>
      <c r="I361" s="56">
        <v>300000</v>
      </c>
      <c r="J361" s="56">
        <v>300000</v>
      </c>
      <c r="K361" s="60" t="s">
        <v>696</v>
      </c>
      <c r="L361" s="53" t="s">
        <v>595</v>
      </c>
      <c r="M361" s="58" t="s">
        <v>36</v>
      </c>
    </row>
    <row r="362" spans="1:14" ht="50.45" customHeight="1">
      <c r="B362" s="52">
        <v>132</v>
      </c>
      <c r="C362" s="53" t="s">
        <v>816</v>
      </c>
      <c r="D362" s="53" t="s">
        <v>600</v>
      </c>
      <c r="E362" s="54" t="s">
        <v>815</v>
      </c>
      <c r="F362" s="58"/>
      <c r="G362" s="56"/>
      <c r="H362" s="56">
        <v>300000</v>
      </c>
      <c r="I362" s="56">
        <v>300000</v>
      </c>
      <c r="J362" s="56">
        <v>300000</v>
      </c>
      <c r="K362" s="60" t="s">
        <v>696</v>
      </c>
      <c r="L362" s="53" t="s">
        <v>595</v>
      </c>
      <c r="M362" s="58" t="s">
        <v>36</v>
      </c>
    </row>
    <row r="363" spans="1:14" ht="50.45" customHeight="1">
      <c r="B363" s="52">
        <v>133</v>
      </c>
      <c r="C363" s="53" t="s">
        <v>817</v>
      </c>
      <c r="D363" s="53" t="s">
        <v>592</v>
      </c>
      <c r="E363" s="54" t="s">
        <v>818</v>
      </c>
      <c r="F363" s="56"/>
      <c r="G363" s="56"/>
      <c r="H363" s="56">
        <v>300000</v>
      </c>
      <c r="I363" s="56">
        <v>300000</v>
      </c>
      <c r="J363" s="56">
        <v>300000</v>
      </c>
      <c r="K363" s="60" t="s">
        <v>755</v>
      </c>
      <c r="L363" s="53" t="s">
        <v>595</v>
      </c>
      <c r="M363" s="58" t="s">
        <v>36</v>
      </c>
    </row>
    <row r="364" spans="1:14" ht="50.45" customHeight="1">
      <c r="B364" s="52">
        <v>134</v>
      </c>
      <c r="C364" s="53" t="s">
        <v>819</v>
      </c>
      <c r="D364" s="161" t="s">
        <v>763</v>
      </c>
      <c r="E364" s="54" t="s">
        <v>820</v>
      </c>
      <c r="F364" s="58"/>
      <c r="G364" s="56"/>
      <c r="H364" s="56">
        <v>300000</v>
      </c>
      <c r="I364" s="56">
        <v>300000</v>
      </c>
      <c r="J364" s="56">
        <v>300000</v>
      </c>
      <c r="K364" s="60" t="s">
        <v>696</v>
      </c>
      <c r="L364" s="53" t="s">
        <v>595</v>
      </c>
      <c r="M364" s="58" t="s">
        <v>36</v>
      </c>
    </row>
    <row r="365" spans="1:14" ht="50.45" customHeight="1">
      <c r="B365" s="159">
        <v>135</v>
      </c>
      <c r="C365" s="407" t="s">
        <v>821</v>
      </c>
      <c r="D365" s="407" t="s">
        <v>763</v>
      </c>
      <c r="E365" s="409" t="s">
        <v>822</v>
      </c>
      <c r="F365" s="97"/>
      <c r="G365" s="162"/>
      <c r="H365" s="162">
        <v>300000</v>
      </c>
      <c r="I365" s="162">
        <v>300000</v>
      </c>
      <c r="J365" s="162">
        <v>300000</v>
      </c>
      <c r="K365" s="434" t="s">
        <v>696</v>
      </c>
      <c r="L365" s="161" t="s">
        <v>595</v>
      </c>
      <c r="M365" s="97" t="s">
        <v>36</v>
      </c>
    </row>
    <row r="366" spans="1:14" ht="48" customHeight="1">
      <c r="B366" s="52">
        <v>136</v>
      </c>
      <c r="C366" s="427" t="s">
        <v>823</v>
      </c>
      <c r="D366" s="427" t="s">
        <v>600</v>
      </c>
      <c r="E366" s="426" t="s">
        <v>824</v>
      </c>
      <c r="F366" s="58"/>
      <c r="G366" s="56"/>
      <c r="H366" s="56">
        <v>500000</v>
      </c>
      <c r="I366" s="56">
        <v>500000</v>
      </c>
      <c r="J366" s="56">
        <v>500000</v>
      </c>
      <c r="K366" s="60" t="s">
        <v>696</v>
      </c>
      <c r="L366" s="53" t="s">
        <v>595</v>
      </c>
      <c r="M366" s="58" t="s">
        <v>36</v>
      </c>
    </row>
    <row r="367" spans="1:14" ht="16.149999999999999" customHeight="1">
      <c r="B367" s="114"/>
      <c r="C367" s="7"/>
      <c r="D367" s="7"/>
      <c r="E367" s="81"/>
      <c r="F367" s="80"/>
      <c r="G367" s="105"/>
      <c r="H367" s="105"/>
      <c r="I367" s="105"/>
      <c r="J367" s="105"/>
      <c r="K367" s="437"/>
      <c r="L367" s="7"/>
      <c r="M367" s="80"/>
    </row>
    <row r="368" spans="1:14" ht="16.149999999999999" customHeight="1">
      <c r="B368" s="114"/>
      <c r="C368" s="7"/>
      <c r="D368" s="7"/>
      <c r="E368" s="81"/>
      <c r="F368" s="80"/>
      <c r="G368" s="105"/>
      <c r="H368" s="105"/>
      <c r="I368" s="105"/>
      <c r="J368" s="105"/>
      <c r="K368" s="438"/>
      <c r="L368" s="7"/>
      <c r="M368" s="80"/>
    </row>
    <row r="369" spans="1:14" ht="16.149999999999999" customHeight="1">
      <c r="B369" s="114"/>
      <c r="C369" s="7"/>
      <c r="D369" s="7"/>
      <c r="E369" s="81"/>
      <c r="F369" s="80"/>
      <c r="G369" s="105"/>
      <c r="H369" s="105"/>
      <c r="I369" s="105"/>
      <c r="J369" s="105"/>
      <c r="K369" s="438"/>
      <c r="L369" s="7"/>
      <c r="M369" s="80"/>
    </row>
    <row r="370" spans="1:14">
      <c r="A370" s="561" t="s">
        <v>0</v>
      </c>
      <c r="B370" s="561"/>
      <c r="C370" s="561"/>
      <c r="D370" s="561"/>
      <c r="E370" s="561"/>
      <c r="F370" s="561"/>
      <c r="G370" s="561"/>
      <c r="H370" s="561"/>
      <c r="I370" s="561"/>
      <c r="J370" s="561"/>
      <c r="K370" s="561"/>
      <c r="L370" s="352"/>
      <c r="M370" s="315" t="s">
        <v>2</v>
      </c>
    </row>
    <row r="371" spans="1:14">
      <c r="A371" s="553" t="s">
        <v>1</v>
      </c>
      <c r="B371" s="553"/>
      <c r="C371" s="553"/>
      <c r="D371" s="553"/>
      <c r="E371" s="553"/>
      <c r="F371" s="553"/>
      <c r="G371" s="553"/>
      <c r="H371" s="553"/>
      <c r="I371" s="553"/>
      <c r="J371" s="553"/>
      <c r="K371" s="553"/>
      <c r="L371" s="16"/>
    </row>
    <row r="372" spans="1:14">
      <c r="A372" s="542" t="s">
        <v>3</v>
      </c>
      <c r="B372" s="542"/>
      <c r="C372" s="542"/>
      <c r="D372" s="542"/>
      <c r="E372" s="542"/>
      <c r="F372" s="542"/>
      <c r="G372" s="542"/>
      <c r="H372" s="542"/>
      <c r="I372" s="542"/>
      <c r="J372" s="542"/>
      <c r="K372" s="542"/>
      <c r="L372" s="542"/>
    </row>
    <row r="373" spans="1:14">
      <c r="A373" s="542" t="s">
        <v>4</v>
      </c>
      <c r="B373" s="542"/>
      <c r="C373" s="542"/>
      <c r="D373" s="542"/>
      <c r="E373" s="542"/>
      <c r="F373" s="542"/>
      <c r="G373" s="542"/>
      <c r="H373" s="542"/>
      <c r="I373" s="542"/>
      <c r="J373" s="542"/>
      <c r="K373" s="542"/>
      <c r="L373" s="542"/>
    </row>
    <row r="374" spans="1:14">
      <c r="A374" s="16"/>
      <c r="B374" s="16"/>
      <c r="C374" s="16"/>
      <c r="D374" s="16"/>
      <c r="E374" s="16"/>
      <c r="F374" s="16"/>
      <c r="G374" s="16"/>
      <c r="H374" s="16"/>
      <c r="I374" s="16"/>
      <c r="J374" s="16"/>
      <c r="K374" s="16"/>
      <c r="L374" s="16"/>
    </row>
    <row r="375" spans="1:14">
      <c r="A375" s="543" t="s">
        <v>5</v>
      </c>
      <c r="B375" s="543"/>
      <c r="C375" s="543"/>
      <c r="D375" s="543"/>
      <c r="E375" s="543"/>
      <c r="F375" s="543"/>
      <c r="G375" s="543"/>
      <c r="H375" s="543"/>
      <c r="I375" s="543"/>
      <c r="J375" s="543"/>
      <c r="K375" s="543"/>
      <c r="L375" s="543"/>
    </row>
    <row r="376" spans="1:14">
      <c r="A376" s="352" t="s">
        <v>6</v>
      </c>
      <c r="B376" s="352"/>
      <c r="C376" s="352"/>
      <c r="D376" s="352" t="s">
        <v>7</v>
      </c>
      <c r="E376" s="352"/>
      <c r="F376" s="352"/>
      <c r="G376" s="352"/>
      <c r="H376" s="352"/>
      <c r="I376" s="352"/>
      <c r="J376" s="352"/>
      <c r="K376" s="352"/>
      <c r="L376" s="352"/>
    </row>
    <row r="377" spans="1:14">
      <c r="A377" s="352"/>
      <c r="B377" s="352"/>
      <c r="C377" s="352"/>
      <c r="D377" s="352" t="s">
        <v>8</v>
      </c>
      <c r="E377" s="352"/>
      <c r="F377" s="352"/>
      <c r="G377" s="352"/>
      <c r="H377" s="352"/>
      <c r="I377" s="352"/>
      <c r="J377" s="352"/>
      <c r="K377" s="352"/>
      <c r="L377" s="352"/>
    </row>
    <row r="378" spans="1:14">
      <c r="A378" s="352"/>
      <c r="B378" s="352"/>
      <c r="C378" s="352"/>
      <c r="D378" s="352" t="s">
        <v>9</v>
      </c>
      <c r="E378" s="352"/>
      <c r="F378" s="352"/>
      <c r="G378" s="352"/>
      <c r="H378" s="352"/>
      <c r="I378" s="352"/>
      <c r="J378" s="352"/>
      <c r="K378" s="352"/>
      <c r="L378" s="352"/>
    </row>
    <row r="379" spans="1:14">
      <c r="A379" s="352" t="s">
        <v>10</v>
      </c>
      <c r="B379" s="352"/>
      <c r="C379" s="352"/>
      <c r="D379" s="352" t="s">
        <v>11</v>
      </c>
      <c r="E379" s="352"/>
      <c r="F379" s="352"/>
      <c r="G379" s="352"/>
      <c r="H379" s="352"/>
      <c r="I379" s="352"/>
      <c r="J379" s="352"/>
      <c r="K379" s="352"/>
      <c r="L379" s="352"/>
    </row>
    <row r="380" spans="1:14">
      <c r="A380" s="543" t="s">
        <v>12</v>
      </c>
      <c r="B380" s="543"/>
      <c r="C380" s="543"/>
      <c r="D380" s="543"/>
      <c r="E380" s="543"/>
      <c r="F380" s="543"/>
      <c r="G380" s="543"/>
      <c r="H380" s="543"/>
      <c r="I380" s="543"/>
      <c r="J380" s="543"/>
      <c r="K380" s="543"/>
      <c r="L380" s="543"/>
    </row>
    <row r="381" spans="1:14">
      <c r="A381" s="543" t="s">
        <v>13</v>
      </c>
      <c r="B381" s="543"/>
      <c r="C381" s="543"/>
      <c r="D381" s="543"/>
      <c r="E381" s="543"/>
      <c r="F381" s="543"/>
      <c r="G381" s="543"/>
      <c r="H381" s="543"/>
      <c r="I381" s="543"/>
      <c r="J381" s="543"/>
      <c r="K381" s="543"/>
      <c r="L381" s="543"/>
    </row>
    <row r="382" spans="1:14">
      <c r="A382" s="15" t="s">
        <v>14</v>
      </c>
      <c r="B382" s="2" t="s">
        <v>15</v>
      </c>
      <c r="C382" s="2"/>
      <c r="D382" s="16"/>
      <c r="E382" s="16"/>
      <c r="F382" s="16"/>
      <c r="G382" s="16"/>
      <c r="H382" s="16"/>
      <c r="I382" s="16"/>
      <c r="J382" s="16"/>
      <c r="K382" s="2"/>
      <c r="L382" s="40"/>
    </row>
    <row r="383" spans="1:14" s="2" customFormat="1">
      <c r="B383" s="15"/>
      <c r="C383" s="2" t="s">
        <v>672</v>
      </c>
      <c r="E383" s="16"/>
      <c r="F383" s="16"/>
      <c r="G383" s="16"/>
      <c r="H383" s="16"/>
      <c r="I383" s="16"/>
      <c r="J383" s="16"/>
      <c r="K383" s="16"/>
      <c r="M383" s="40"/>
    </row>
    <row r="384" spans="1:14" s="2" customFormat="1">
      <c r="C384" s="15" t="s">
        <v>673</v>
      </c>
      <c r="F384" s="16"/>
      <c r="G384" s="16"/>
      <c r="H384" s="16"/>
      <c r="I384" s="16"/>
      <c r="J384" s="16"/>
      <c r="K384" s="16"/>
      <c r="L384" s="16"/>
      <c r="N384" s="40"/>
    </row>
    <row r="385" spans="1:14" s="2" customFormat="1">
      <c r="C385" s="2" t="s">
        <v>791</v>
      </c>
      <c r="E385" s="66"/>
      <c r="F385" s="66"/>
      <c r="G385" s="66"/>
      <c r="H385" s="66"/>
      <c r="I385" s="66"/>
      <c r="J385" s="66"/>
      <c r="K385" s="66"/>
      <c r="L385" s="66"/>
      <c r="M385" s="66"/>
      <c r="N385" s="428"/>
    </row>
    <row r="386" spans="1:14" s="2" customFormat="1" ht="13.9" customHeight="1">
      <c r="B386" s="395"/>
      <c r="C386" s="396"/>
      <c r="D386" s="417"/>
      <c r="E386" s="398" t="s">
        <v>18</v>
      </c>
      <c r="F386" s="555" t="s">
        <v>19</v>
      </c>
      <c r="G386" s="556"/>
      <c r="H386" s="556"/>
      <c r="I386" s="556"/>
      <c r="J386" s="557"/>
      <c r="K386" s="87" t="s">
        <v>20</v>
      </c>
      <c r="L386" s="88" t="s">
        <v>21</v>
      </c>
      <c r="M386" s="429" t="s">
        <v>22</v>
      </c>
    </row>
    <row r="387" spans="1:14" s="2" customFormat="1" ht="13.9" customHeight="1">
      <c r="B387" s="418" t="s">
        <v>23</v>
      </c>
      <c r="C387" s="163" t="s">
        <v>24</v>
      </c>
      <c r="D387" s="419" t="s">
        <v>25</v>
      </c>
      <c r="E387" s="420" t="s">
        <v>26</v>
      </c>
      <c r="F387" s="75">
        <v>2566</v>
      </c>
      <c r="G387" s="421">
        <v>2567</v>
      </c>
      <c r="H387" s="422">
        <v>2568</v>
      </c>
      <c r="I387" s="422">
        <v>2569</v>
      </c>
      <c r="J387" s="422">
        <v>2570</v>
      </c>
      <c r="K387" s="90" t="s">
        <v>27</v>
      </c>
      <c r="L387" s="91" t="s">
        <v>28</v>
      </c>
      <c r="M387" s="439" t="s">
        <v>29</v>
      </c>
    </row>
    <row r="388" spans="1:14" s="2" customFormat="1" ht="13.9" customHeight="1">
      <c r="B388" s="418"/>
      <c r="C388" s="163"/>
      <c r="D388" s="443"/>
      <c r="E388" s="420"/>
      <c r="F388" s="77" t="s">
        <v>30</v>
      </c>
      <c r="G388" s="77" t="s">
        <v>30</v>
      </c>
      <c r="H388" s="78" t="s">
        <v>30</v>
      </c>
      <c r="I388" s="78" t="s">
        <v>30</v>
      </c>
      <c r="J388" s="78" t="s">
        <v>30</v>
      </c>
      <c r="K388" s="90"/>
      <c r="L388" s="91"/>
      <c r="M388" s="439"/>
    </row>
    <row r="389" spans="1:14" ht="37.9" customHeight="1">
      <c r="B389" s="52">
        <v>137</v>
      </c>
      <c r="C389" s="53" t="s">
        <v>825</v>
      </c>
      <c r="D389" s="53" t="s">
        <v>826</v>
      </c>
      <c r="E389" s="54" t="s">
        <v>827</v>
      </c>
      <c r="F389" s="56"/>
      <c r="G389" s="56"/>
      <c r="H389" s="56">
        <v>300000</v>
      </c>
      <c r="I389" s="56">
        <v>300000</v>
      </c>
      <c r="J389" s="56">
        <v>300000</v>
      </c>
      <c r="K389" s="60" t="s">
        <v>677</v>
      </c>
      <c r="L389" s="53" t="s">
        <v>678</v>
      </c>
      <c r="M389" s="58" t="s">
        <v>36</v>
      </c>
    </row>
    <row r="390" spans="1:14" ht="51.6" customHeight="1">
      <c r="B390" s="52">
        <v>138</v>
      </c>
      <c r="C390" s="53" t="s">
        <v>828</v>
      </c>
      <c r="D390" s="161" t="s">
        <v>763</v>
      </c>
      <c r="E390" s="54" t="s">
        <v>829</v>
      </c>
      <c r="F390" s="56"/>
      <c r="G390" s="56"/>
      <c r="H390" s="56">
        <v>300000</v>
      </c>
      <c r="I390" s="56">
        <v>300000</v>
      </c>
      <c r="J390" s="56">
        <v>300000</v>
      </c>
      <c r="K390" s="60" t="s">
        <v>696</v>
      </c>
      <c r="L390" s="53" t="s">
        <v>595</v>
      </c>
      <c r="M390" s="58" t="s">
        <v>36</v>
      </c>
    </row>
    <row r="391" spans="1:14" ht="51.6" customHeight="1">
      <c r="B391" s="159">
        <v>139</v>
      </c>
      <c r="C391" s="161" t="s">
        <v>830</v>
      </c>
      <c r="D391" s="308" t="s">
        <v>689</v>
      </c>
      <c r="E391" s="160" t="s">
        <v>831</v>
      </c>
      <c r="F391" s="97"/>
      <c r="G391" s="162"/>
      <c r="H391" s="162">
        <v>300000</v>
      </c>
      <c r="I391" s="162">
        <v>300000</v>
      </c>
      <c r="J391" s="162">
        <v>300000</v>
      </c>
      <c r="K391" s="434" t="s">
        <v>696</v>
      </c>
      <c r="L391" s="161" t="s">
        <v>595</v>
      </c>
      <c r="M391" s="97" t="s">
        <v>36</v>
      </c>
    </row>
    <row r="392" spans="1:14" ht="39" customHeight="1">
      <c r="B392" s="193">
        <v>140</v>
      </c>
      <c r="C392" s="565" t="s">
        <v>832</v>
      </c>
      <c r="D392" s="456" t="s">
        <v>826</v>
      </c>
      <c r="E392" s="409" t="s">
        <v>833</v>
      </c>
      <c r="F392" s="174"/>
      <c r="G392" s="162"/>
      <c r="H392" s="185">
        <v>400000</v>
      </c>
      <c r="I392" s="162">
        <v>400000</v>
      </c>
      <c r="J392" s="174">
        <v>400000</v>
      </c>
      <c r="K392" s="434" t="s">
        <v>677</v>
      </c>
      <c r="L392" s="172" t="s">
        <v>678</v>
      </c>
      <c r="M392" s="97" t="s">
        <v>36</v>
      </c>
    </row>
    <row r="393" spans="1:14" ht="39" customHeight="1">
      <c r="B393" s="175"/>
      <c r="C393" s="566"/>
      <c r="D393" s="126"/>
      <c r="E393" s="412" t="s">
        <v>834</v>
      </c>
      <c r="F393" s="188"/>
      <c r="G393" s="166"/>
      <c r="H393" s="105"/>
      <c r="I393" s="166"/>
      <c r="J393" s="105"/>
      <c r="K393" s="435"/>
      <c r="L393" s="7"/>
      <c r="M393" s="197"/>
    </row>
    <row r="394" spans="1:14" ht="39" customHeight="1">
      <c r="B394" s="175"/>
      <c r="C394" s="411"/>
      <c r="D394" s="126"/>
      <c r="E394" s="412" t="s">
        <v>835</v>
      </c>
      <c r="F394" s="188"/>
      <c r="G394" s="166"/>
      <c r="H394" s="105"/>
      <c r="I394" s="166"/>
      <c r="J394" s="105"/>
      <c r="K394" s="435"/>
      <c r="L394" s="7"/>
      <c r="M394" s="197"/>
    </row>
    <row r="395" spans="1:14" ht="37.9" customHeight="1">
      <c r="B395" s="194"/>
      <c r="C395" s="425"/>
      <c r="D395" s="457"/>
      <c r="E395" s="442" t="s">
        <v>836</v>
      </c>
      <c r="F395" s="186"/>
      <c r="G395" s="170"/>
      <c r="H395" s="187"/>
      <c r="I395" s="170"/>
      <c r="J395" s="187"/>
      <c r="K395" s="436"/>
      <c r="L395" s="192"/>
      <c r="M395" s="195"/>
    </row>
    <row r="396" spans="1:14" ht="14.45" customHeight="1">
      <c r="B396" s="114"/>
      <c r="C396" s="7"/>
      <c r="D396" s="7"/>
      <c r="E396" s="81"/>
      <c r="F396" s="80"/>
      <c r="G396" s="105"/>
      <c r="H396" s="105"/>
      <c r="I396" s="105"/>
      <c r="J396" s="105"/>
      <c r="K396" s="437"/>
      <c r="L396" s="7"/>
      <c r="M396" s="80"/>
    </row>
    <row r="397" spans="1:14" ht="14.45" customHeight="1">
      <c r="B397" s="114"/>
      <c r="C397" s="7"/>
      <c r="D397" s="7"/>
      <c r="E397" s="81"/>
      <c r="F397" s="80"/>
      <c r="G397" s="105"/>
      <c r="H397" s="105"/>
      <c r="I397" s="105"/>
      <c r="J397" s="105"/>
      <c r="K397" s="437"/>
      <c r="L397" s="7"/>
      <c r="M397" s="80"/>
    </row>
    <row r="398" spans="1:14" ht="12" customHeight="1">
      <c r="B398" s="114"/>
      <c r="C398" s="7"/>
      <c r="D398" s="7"/>
      <c r="E398" s="81"/>
      <c r="F398" s="80"/>
      <c r="G398" s="105"/>
      <c r="H398" s="105"/>
      <c r="I398" s="105"/>
      <c r="J398" s="105"/>
      <c r="K398" s="437"/>
      <c r="L398" s="7"/>
      <c r="M398" s="80"/>
    </row>
    <row r="399" spans="1:14" ht="12" customHeight="1">
      <c r="B399" s="114"/>
      <c r="C399" s="7"/>
      <c r="D399" s="7"/>
      <c r="E399" s="81"/>
      <c r="F399" s="80"/>
      <c r="G399" s="105"/>
      <c r="H399" s="105"/>
      <c r="I399" s="105"/>
      <c r="J399" s="105"/>
      <c r="K399" s="438"/>
      <c r="L399" s="7"/>
      <c r="M399" s="80"/>
    </row>
    <row r="400" spans="1:14">
      <c r="A400" s="561" t="s">
        <v>0</v>
      </c>
      <c r="B400" s="561"/>
      <c r="C400" s="561"/>
      <c r="D400" s="561"/>
      <c r="E400" s="561"/>
      <c r="F400" s="561"/>
      <c r="G400" s="561"/>
      <c r="H400" s="561"/>
      <c r="I400" s="561"/>
      <c r="J400" s="561"/>
      <c r="K400" s="561"/>
      <c r="L400" s="352"/>
      <c r="M400" s="315" t="s">
        <v>2</v>
      </c>
    </row>
    <row r="401" spans="1:14">
      <c r="A401" s="553" t="s">
        <v>1</v>
      </c>
      <c r="B401" s="553"/>
      <c r="C401" s="553"/>
      <c r="D401" s="553"/>
      <c r="E401" s="553"/>
      <c r="F401" s="553"/>
      <c r="G401" s="553"/>
      <c r="H401" s="553"/>
      <c r="I401" s="553"/>
      <c r="J401" s="553"/>
      <c r="K401" s="553"/>
      <c r="L401" s="16"/>
    </row>
    <row r="402" spans="1:14">
      <c r="A402" s="542" t="s">
        <v>3</v>
      </c>
      <c r="B402" s="542"/>
      <c r="C402" s="542"/>
      <c r="D402" s="542"/>
      <c r="E402" s="542"/>
      <c r="F402" s="542"/>
      <c r="G402" s="542"/>
      <c r="H402" s="542"/>
      <c r="I402" s="542"/>
      <c r="J402" s="542"/>
      <c r="K402" s="542"/>
      <c r="L402" s="542"/>
    </row>
    <row r="403" spans="1:14">
      <c r="A403" s="542" t="s">
        <v>4</v>
      </c>
      <c r="B403" s="542"/>
      <c r="C403" s="542"/>
      <c r="D403" s="542"/>
      <c r="E403" s="542"/>
      <c r="F403" s="542"/>
      <c r="G403" s="542"/>
      <c r="H403" s="542"/>
      <c r="I403" s="542"/>
      <c r="J403" s="542"/>
      <c r="K403" s="542"/>
      <c r="L403" s="542"/>
    </row>
    <row r="404" spans="1:14">
      <c r="A404" s="16"/>
      <c r="B404" s="16"/>
      <c r="C404" s="16"/>
      <c r="D404" s="16"/>
      <c r="E404" s="16"/>
      <c r="F404" s="16"/>
      <c r="G404" s="16"/>
      <c r="H404" s="16"/>
      <c r="I404" s="16"/>
      <c r="J404" s="16"/>
      <c r="K404" s="16"/>
      <c r="L404" s="16"/>
    </row>
    <row r="405" spans="1:14">
      <c r="A405" s="543" t="s">
        <v>5</v>
      </c>
      <c r="B405" s="543"/>
      <c r="C405" s="543"/>
      <c r="D405" s="543"/>
      <c r="E405" s="543"/>
      <c r="F405" s="543"/>
      <c r="G405" s="543"/>
      <c r="H405" s="543"/>
      <c r="I405" s="543"/>
      <c r="J405" s="543"/>
      <c r="K405" s="543"/>
      <c r="L405" s="543"/>
    </row>
    <row r="406" spans="1:14">
      <c r="A406" s="352" t="s">
        <v>6</v>
      </c>
      <c r="B406" s="352"/>
      <c r="C406" s="352"/>
      <c r="D406" s="352" t="s">
        <v>7</v>
      </c>
      <c r="E406" s="352"/>
      <c r="F406" s="352"/>
      <c r="G406" s="352"/>
      <c r="H406" s="352"/>
      <c r="I406" s="352"/>
      <c r="J406" s="352"/>
      <c r="K406" s="352"/>
      <c r="L406" s="352"/>
    </row>
    <row r="407" spans="1:14">
      <c r="A407" s="352"/>
      <c r="B407" s="352"/>
      <c r="C407" s="352"/>
      <c r="D407" s="352" t="s">
        <v>8</v>
      </c>
      <c r="E407" s="352"/>
      <c r="F407" s="352"/>
      <c r="G407" s="352"/>
      <c r="H407" s="352"/>
      <c r="I407" s="352"/>
      <c r="J407" s="352"/>
      <c r="K407" s="352"/>
      <c r="L407" s="352"/>
    </row>
    <row r="408" spans="1:14">
      <c r="A408" s="352"/>
      <c r="B408" s="352"/>
      <c r="C408" s="352"/>
      <c r="D408" s="352" t="s">
        <v>9</v>
      </c>
      <c r="E408" s="352"/>
      <c r="F408" s="352"/>
      <c r="G408" s="352"/>
      <c r="H408" s="352"/>
      <c r="I408" s="352"/>
      <c r="J408" s="352"/>
      <c r="K408" s="352"/>
      <c r="L408" s="352"/>
    </row>
    <row r="409" spans="1:14">
      <c r="A409" s="352" t="s">
        <v>10</v>
      </c>
      <c r="B409" s="352"/>
      <c r="C409" s="352"/>
      <c r="D409" s="352" t="s">
        <v>11</v>
      </c>
      <c r="E409" s="352"/>
      <c r="F409" s="352"/>
      <c r="G409" s="352"/>
      <c r="H409" s="352"/>
      <c r="I409" s="352"/>
      <c r="J409" s="352"/>
      <c r="K409" s="352"/>
      <c r="L409" s="352"/>
    </row>
    <row r="410" spans="1:14">
      <c r="A410" s="543" t="s">
        <v>12</v>
      </c>
      <c r="B410" s="543"/>
      <c r="C410" s="543"/>
      <c r="D410" s="543"/>
      <c r="E410" s="543"/>
      <c r="F410" s="543"/>
      <c r="G410" s="543"/>
      <c r="H410" s="543"/>
      <c r="I410" s="543"/>
      <c r="J410" s="543"/>
      <c r="K410" s="543"/>
      <c r="L410" s="543"/>
    </row>
    <row r="411" spans="1:14">
      <c r="A411" s="543" t="s">
        <v>13</v>
      </c>
      <c r="B411" s="543"/>
      <c r="C411" s="543"/>
      <c r="D411" s="543"/>
      <c r="E411" s="543"/>
      <c r="F411" s="543"/>
      <c r="G411" s="543"/>
      <c r="H411" s="543"/>
      <c r="I411" s="543"/>
      <c r="J411" s="543"/>
      <c r="K411" s="543"/>
      <c r="L411" s="543"/>
    </row>
    <row r="412" spans="1:14">
      <c r="A412" s="15" t="s">
        <v>14</v>
      </c>
      <c r="B412" s="2" t="s">
        <v>15</v>
      </c>
      <c r="C412" s="2"/>
      <c r="D412" s="16"/>
      <c r="E412" s="16"/>
      <c r="F412" s="16"/>
      <c r="G412" s="16"/>
      <c r="H412" s="16"/>
      <c r="I412" s="16"/>
      <c r="J412" s="16"/>
      <c r="K412" s="2"/>
      <c r="L412" s="40"/>
    </row>
    <row r="413" spans="1:14" s="2" customFormat="1">
      <c r="B413" s="15"/>
      <c r="C413" s="2" t="s">
        <v>672</v>
      </c>
      <c r="E413" s="16"/>
      <c r="F413" s="16"/>
      <c r="G413" s="16"/>
      <c r="H413" s="16"/>
      <c r="I413" s="16"/>
      <c r="J413" s="16"/>
      <c r="K413" s="16"/>
      <c r="M413" s="40"/>
    </row>
    <row r="414" spans="1:14" s="2" customFormat="1">
      <c r="C414" s="15" t="s">
        <v>673</v>
      </c>
      <c r="F414" s="16"/>
      <c r="G414" s="16"/>
      <c r="H414" s="16"/>
      <c r="I414" s="16"/>
      <c r="J414" s="16"/>
      <c r="K414" s="16"/>
      <c r="L414" s="16"/>
      <c r="N414" s="40"/>
    </row>
    <row r="415" spans="1:14" s="2" customFormat="1">
      <c r="C415" s="2" t="s">
        <v>791</v>
      </c>
      <c r="E415" s="66"/>
      <c r="F415" s="66"/>
      <c r="G415" s="66"/>
      <c r="H415" s="66"/>
      <c r="I415" s="66"/>
      <c r="J415" s="66"/>
      <c r="K415" s="66"/>
      <c r="L415" s="66"/>
      <c r="M415" s="66"/>
      <c r="N415" s="428"/>
    </row>
    <row r="416" spans="1:14" s="2" customFormat="1" ht="13.9" customHeight="1">
      <c r="B416" s="395"/>
      <c r="C416" s="396"/>
      <c r="D416" s="417"/>
      <c r="E416" s="398" t="s">
        <v>18</v>
      </c>
      <c r="F416" s="555" t="s">
        <v>19</v>
      </c>
      <c r="G416" s="556"/>
      <c r="H416" s="556"/>
      <c r="I416" s="556"/>
      <c r="J416" s="557"/>
      <c r="K416" s="87" t="s">
        <v>20</v>
      </c>
      <c r="L416" s="88" t="s">
        <v>21</v>
      </c>
      <c r="M416" s="429" t="s">
        <v>22</v>
      </c>
    </row>
    <row r="417" spans="1:13" s="2" customFormat="1" ht="13.9" customHeight="1">
      <c r="B417" s="418" t="s">
        <v>23</v>
      </c>
      <c r="C417" s="163" t="s">
        <v>24</v>
      </c>
      <c r="D417" s="419" t="s">
        <v>25</v>
      </c>
      <c r="E417" s="420" t="s">
        <v>26</v>
      </c>
      <c r="F417" s="75">
        <v>2566</v>
      </c>
      <c r="G417" s="421">
        <v>2567</v>
      </c>
      <c r="H417" s="422">
        <v>2568</v>
      </c>
      <c r="I417" s="422">
        <v>2569</v>
      </c>
      <c r="J417" s="422">
        <v>2570</v>
      </c>
      <c r="K417" s="90" t="s">
        <v>27</v>
      </c>
      <c r="L417" s="91" t="s">
        <v>28</v>
      </c>
      <c r="M417" s="439" t="s">
        <v>29</v>
      </c>
    </row>
    <row r="418" spans="1:13" s="2" customFormat="1" ht="13.9" customHeight="1">
      <c r="B418" s="423"/>
      <c r="C418" s="168"/>
      <c r="D418" s="424"/>
      <c r="E418" s="450"/>
      <c r="F418" s="451" t="s">
        <v>30</v>
      </c>
      <c r="G418" s="451" t="s">
        <v>30</v>
      </c>
      <c r="H418" s="452" t="s">
        <v>30</v>
      </c>
      <c r="I418" s="452" t="s">
        <v>30</v>
      </c>
      <c r="J418" s="452" t="s">
        <v>30</v>
      </c>
      <c r="K418" s="454"/>
      <c r="L418" s="455"/>
      <c r="M418" s="449"/>
    </row>
    <row r="419" spans="1:13" ht="40.15" customHeight="1">
      <c r="B419" s="110">
        <v>141</v>
      </c>
      <c r="C419" s="111" t="s">
        <v>837</v>
      </c>
      <c r="D419" s="111" t="s">
        <v>826</v>
      </c>
      <c r="E419" s="169" t="s">
        <v>838</v>
      </c>
      <c r="F419" s="195"/>
      <c r="G419" s="170"/>
      <c r="H419" s="170">
        <v>300000</v>
      </c>
      <c r="I419" s="170">
        <v>300000</v>
      </c>
      <c r="J419" s="170">
        <v>300000</v>
      </c>
      <c r="K419" s="436" t="s">
        <v>677</v>
      </c>
      <c r="L419" s="111" t="s">
        <v>678</v>
      </c>
      <c r="M419" s="195" t="s">
        <v>36</v>
      </c>
    </row>
    <row r="420" spans="1:13" ht="48.6" customHeight="1">
      <c r="B420" s="110">
        <v>142</v>
      </c>
      <c r="C420" s="53" t="s">
        <v>839</v>
      </c>
      <c r="D420" s="53" t="s">
        <v>826</v>
      </c>
      <c r="E420" s="54" t="s">
        <v>840</v>
      </c>
      <c r="F420" s="58"/>
      <c r="G420" s="56"/>
      <c r="H420" s="56">
        <v>300000</v>
      </c>
      <c r="I420" s="56">
        <v>300000</v>
      </c>
      <c r="J420" s="56">
        <v>300000</v>
      </c>
      <c r="K420" s="60" t="s">
        <v>677</v>
      </c>
      <c r="L420" s="53" t="s">
        <v>678</v>
      </c>
      <c r="M420" s="58" t="s">
        <v>36</v>
      </c>
    </row>
    <row r="421" spans="1:13" ht="48.6" customHeight="1">
      <c r="B421" s="110">
        <v>143</v>
      </c>
      <c r="C421" s="53" t="s">
        <v>841</v>
      </c>
      <c r="D421" s="161" t="s">
        <v>763</v>
      </c>
      <c r="E421" s="54" t="s">
        <v>842</v>
      </c>
      <c r="F421" s="55"/>
      <c r="G421" s="55"/>
      <c r="H421" s="55">
        <v>300000</v>
      </c>
      <c r="I421" s="55">
        <v>300000</v>
      </c>
      <c r="J421" s="55">
        <v>300000</v>
      </c>
      <c r="K421" s="60" t="s">
        <v>843</v>
      </c>
      <c r="L421" s="95" t="s">
        <v>595</v>
      </c>
      <c r="M421" s="58" t="s">
        <v>844</v>
      </c>
    </row>
    <row r="422" spans="1:13" ht="77.45" customHeight="1">
      <c r="B422" s="110">
        <v>144</v>
      </c>
      <c r="C422" s="53" t="s">
        <v>845</v>
      </c>
      <c r="D422" s="308" t="s">
        <v>689</v>
      </c>
      <c r="E422" s="54" t="s">
        <v>846</v>
      </c>
      <c r="F422" s="55"/>
      <c r="G422" s="55"/>
      <c r="H422" s="55">
        <v>300000</v>
      </c>
      <c r="I422" s="55">
        <v>300000</v>
      </c>
      <c r="J422" s="55">
        <v>300000</v>
      </c>
      <c r="K422" s="60" t="s">
        <v>843</v>
      </c>
      <c r="L422" s="53" t="s">
        <v>595</v>
      </c>
      <c r="M422" s="58" t="s">
        <v>36</v>
      </c>
    </row>
    <row r="423" spans="1:13" s="7" customFormat="1" ht="64.900000000000006" customHeight="1">
      <c r="B423" s="110">
        <v>145</v>
      </c>
      <c r="C423" s="111" t="s">
        <v>847</v>
      </c>
      <c r="D423" s="308" t="s">
        <v>689</v>
      </c>
      <c r="E423" s="111" t="s">
        <v>848</v>
      </c>
      <c r="F423" s="113"/>
      <c r="G423" s="113"/>
      <c r="H423" s="113">
        <v>400000</v>
      </c>
      <c r="I423" s="113">
        <v>400000</v>
      </c>
      <c r="J423" s="113">
        <v>400000</v>
      </c>
      <c r="K423" s="111" t="s">
        <v>595</v>
      </c>
      <c r="L423" s="111" t="s">
        <v>595</v>
      </c>
      <c r="M423" s="111" t="s">
        <v>36</v>
      </c>
    </row>
    <row r="424" spans="1:13" s="7" customFormat="1" ht="23.45" customHeight="1">
      <c r="B424" s="114"/>
      <c r="E424" s="81"/>
      <c r="F424" s="154"/>
      <c r="G424" s="154"/>
      <c r="H424" s="154"/>
      <c r="I424" s="154"/>
      <c r="J424" s="154"/>
      <c r="K424" s="437"/>
      <c r="M424" s="80"/>
    </row>
    <row r="425" spans="1:13" s="7" customFormat="1" ht="18.600000000000001" customHeight="1">
      <c r="B425" s="114"/>
      <c r="E425" s="81"/>
      <c r="F425" s="154"/>
      <c r="G425" s="154"/>
      <c r="H425" s="154"/>
      <c r="I425" s="154"/>
      <c r="J425" s="154"/>
      <c r="K425" s="437"/>
      <c r="M425" s="80"/>
    </row>
    <row r="426" spans="1:13" s="7" customFormat="1" ht="17.45" customHeight="1">
      <c r="B426" s="114"/>
      <c r="E426" s="81"/>
      <c r="F426" s="154"/>
      <c r="G426" s="154"/>
      <c r="H426" s="154"/>
      <c r="I426" s="154"/>
      <c r="J426" s="154"/>
      <c r="K426" s="437"/>
      <c r="M426" s="80"/>
    </row>
    <row r="427" spans="1:13" s="7" customFormat="1" ht="8.1" customHeight="1">
      <c r="B427" s="114"/>
      <c r="E427" s="81"/>
      <c r="F427" s="154"/>
      <c r="G427" s="154"/>
      <c r="H427" s="154"/>
      <c r="I427" s="154"/>
      <c r="J427" s="154"/>
      <c r="K427" s="438"/>
      <c r="M427" s="80"/>
    </row>
    <row r="428" spans="1:13">
      <c r="A428" s="561" t="s">
        <v>0</v>
      </c>
      <c r="B428" s="561"/>
      <c r="C428" s="561"/>
      <c r="D428" s="561"/>
      <c r="E428" s="561"/>
      <c r="F428" s="561"/>
      <c r="G428" s="561"/>
      <c r="H428" s="561"/>
      <c r="I428" s="561"/>
      <c r="J428" s="561"/>
      <c r="K428" s="561"/>
      <c r="L428" s="352"/>
      <c r="M428" s="315" t="s">
        <v>2</v>
      </c>
    </row>
    <row r="429" spans="1:13">
      <c r="A429" s="553" t="s">
        <v>1</v>
      </c>
      <c r="B429" s="553"/>
      <c r="C429" s="553"/>
      <c r="D429" s="553"/>
      <c r="E429" s="553"/>
      <c r="F429" s="553"/>
      <c r="G429" s="553"/>
      <c r="H429" s="553"/>
      <c r="I429" s="553"/>
      <c r="J429" s="553"/>
      <c r="K429" s="553"/>
      <c r="L429" s="16"/>
    </row>
    <row r="430" spans="1:13">
      <c r="A430" s="542" t="s">
        <v>3</v>
      </c>
      <c r="B430" s="542"/>
      <c r="C430" s="542"/>
      <c r="D430" s="542"/>
      <c r="E430" s="542"/>
      <c r="F430" s="542"/>
      <c r="G430" s="542"/>
      <c r="H430" s="542"/>
      <c r="I430" s="542"/>
      <c r="J430" s="542"/>
      <c r="K430" s="542"/>
      <c r="L430" s="542"/>
    </row>
    <row r="431" spans="1:13">
      <c r="A431" s="542" t="s">
        <v>4</v>
      </c>
      <c r="B431" s="542"/>
      <c r="C431" s="542"/>
      <c r="D431" s="542"/>
      <c r="E431" s="542"/>
      <c r="F431" s="542"/>
      <c r="G431" s="542"/>
      <c r="H431" s="542"/>
      <c r="I431" s="542"/>
      <c r="J431" s="542"/>
      <c r="K431" s="542"/>
      <c r="L431" s="542"/>
    </row>
    <row r="432" spans="1:13">
      <c r="A432" s="16"/>
      <c r="B432" s="16"/>
      <c r="C432" s="16"/>
      <c r="D432" s="16"/>
      <c r="E432" s="16"/>
      <c r="F432" s="16"/>
      <c r="G432" s="16"/>
      <c r="H432" s="16"/>
      <c r="I432" s="16"/>
      <c r="J432" s="16"/>
      <c r="K432" s="16"/>
      <c r="L432" s="16"/>
    </row>
    <row r="433" spans="1:14">
      <c r="A433" s="543" t="s">
        <v>5</v>
      </c>
      <c r="B433" s="543"/>
      <c r="C433" s="543"/>
      <c r="D433" s="543"/>
      <c r="E433" s="543"/>
      <c r="F433" s="543"/>
      <c r="G433" s="543"/>
      <c r="H433" s="543"/>
      <c r="I433" s="543"/>
      <c r="J433" s="543"/>
      <c r="K433" s="543"/>
      <c r="L433" s="543"/>
    </row>
    <row r="434" spans="1:14">
      <c r="A434" s="352" t="s">
        <v>6</v>
      </c>
      <c r="B434" s="352"/>
      <c r="C434" s="352"/>
      <c r="D434" s="352" t="s">
        <v>7</v>
      </c>
      <c r="E434" s="352"/>
      <c r="F434" s="352"/>
      <c r="G434" s="352"/>
      <c r="H434" s="352"/>
      <c r="I434" s="352"/>
      <c r="J434" s="352"/>
      <c r="K434" s="352"/>
      <c r="L434" s="352"/>
    </row>
    <row r="435" spans="1:14">
      <c r="A435" s="352"/>
      <c r="B435" s="352"/>
      <c r="C435" s="352"/>
      <c r="D435" s="352" t="s">
        <v>8</v>
      </c>
      <c r="E435" s="352"/>
      <c r="F435" s="352"/>
      <c r="G435" s="352"/>
      <c r="H435" s="352"/>
      <c r="I435" s="352"/>
      <c r="J435" s="352"/>
      <c r="K435" s="352"/>
      <c r="L435" s="352"/>
    </row>
    <row r="436" spans="1:14">
      <c r="A436" s="352"/>
      <c r="B436" s="352"/>
      <c r="C436" s="352"/>
      <c r="D436" s="352" t="s">
        <v>9</v>
      </c>
      <c r="E436" s="352"/>
      <c r="F436" s="352"/>
      <c r="G436" s="352"/>
      <c r="H436" s="352"/>
      <c r="I436" s="352"/>
      <c r="J436" s="352"/>
      <c r="K436" s="352"/>
      <c r="L436" s="352"/>
    </row>
    <row r="437" spans="1:14">
      <c r="A437" s="352" t="s">
        <v>10</v>
      </c>
      <c r="B437" s="352"/>
      <c r="C437" s="352"/>
      <c r="D437" s="352" t="s">
        <v>11</v>
      </c>
      <c r="E437" s="352"/>
      <c r="F437" s="352"/>
      <c r="G437" s="352"/>
      <c r="H437" s="352"/>
      <c r="I437" s="352"/>
      <c r="J437" s="352"/>
      <c r="K437" s="352"/>
      <c r="L437" s="352"/>
    </row>
    <row r="438" spans="1:14">
      <c r="A438" s="543" t="s">
        <v>12</v>
      </c>
      <c r="B438" s="543"/>
      <c r="C438" s="543"/>
      <c r="D438" s="543"/>
      <c r="E438" s="543"/>
      <c r="F438" s="543"/>
      <c r="G438" s="543"/>
      <c r="H438" s="543"/>
      <c r="I438" s="543"/>
      <c r="J438" s="543"/>
      <c r="K438" s="543"/>
      <c r="L438" s="543"/>
    </row>
    <row r="439" spans="1:14">
      <c r="A439" s="543" t="s">
        <v>13</v>
      </c>
      <c r="B439" s="543"/>
      <c r="C439" s="543"/>
      <c r="D439" s="543"/>
      <c r="E439" s="543"/>
      <c r="F439" s="543"/>
      <c r="G439" s="543"/>
      <c r="H439" s="543"/>
      <c r="I439" s="543"/>
      <c r="J439" s="543"/>
      <c r="K439" s="543"/>
      <c r="L439" s="543"/>
    </row>
    <row r="440" spans="1:14">
      <c r="A440" s="15" t="s">
        <v>14</v>
      </c>
      <c r="B440" s="2" t="s">
        <v>15</v>
      </c>
      <c r="C440" s="2"/>
      <c r="D440" s="16"/>
      <c r="E440" s="16"/>
      <c r="F440" s="16"/>
      <c r="G440" s="16"/>
      <c r="H440" s="16"/>
      <c r="I440" s="16"/>
      <c r="J440" s="16"/>
      <c r="K440" s="2"/>
      <c r="L440" s="40"/>
    </row>
    <row r="441" spans="1:14" s="2" customFormat="1">
      <c r="B441" s="15"/>
      <c r="C441" s="2" t="s">
        <v>672</v>
      </c>
      <c r="E441" s="16"/>
      <c r="F441" s="16"/>
      <c r="G441" s="16"/>
      <c r="H441" s="16"/>
      <c r="I441" s="16"/>
      <c r="J441" s="16"/>
      <c r="K441" s="16"/>
      <c r="M441" s="40"/>
    </row>
    <row r="442" spans="1:14" s="2" customFormat="1">
      <c r="C442" s="15" t="s">
        <v>673</v>
      </c>
      <c r="F442" s="16"/>
      <c r="G442" s="16"/>
      <c r="H442" s="16"/>
      <c r="I442" s="16"/>
      <c r="J442" s="16"/>
      <c r="K442" s="16"/>
      <c r="L442" s="16"/>
      <c r="N442" s="40"/>
    </row>
    <row r="443" spans="1:14" s="2" customFormat="1">
      <c r="C443" s="2" t="s">
        <v>791</v>
      </c>
      <c r="E443" s="66"/>
      <c r="F443" s="66"/>
      <c r="G443" s="66"/>
      <c r="H443" s="66"/>
      <c r="I443" s="66"/>
      <c r="J443" s="66"/>
      <c r="K443" s="66"/>
      <c r="L443" s="66"/>
      <c r="M443" s="66"/>
      <c r="N443" s="428"/>
    </row>
    <row r="444" spans="1:14" s="2" customFormat="1" ht="13.9" customHeight="1">
      <c r="B444" s="395"/>
      <c r="C444" s="396"/>
      <c r="D444" s="417"/>
      <c r="E444" s="398" t="s">
        <v>18</v>
      </c>
      <c r="F444" s="555" t="s">
        <v>19</v>
      </c>
      <c r="G444" s="556"/>
      <c r="H444" s="556"/>
      <c r="I444" s="556"/>
      <c r="J444" s="557"/>
      <c r="K444" s="87" t="s">
        <v>20</v>
      </c>
      <c r="L444" s="88" t="s">
        <v>21</v>
      </c>
      <c r="M444" s="429" t="s">
        <v>22</v>
      </c>
    </row>
    <row r="445" spans="1:14" s="2" customFormat="1" ht="13.9" customHeight="1">
      <c r="B445" s="418" t="s">
        <v>23</v>
      </c>
      <c r="C445" s="163" t="s">
        <v>24</v>
      </c>
      <c r="D445" s="419" t="s">
        <v>25</v>
      </c>
      <c r="E445" s="420" t="s">
        <v>26</v>
      </c>
      <c r="F445" s="75">
        <v>2566</v>
      </c>
      <c r="G445" s="421">
        <v>2567</v>
      </c>
      <c r="H445" s="422">
        <v>2568</v>
      </c>
      <c r="I445" s="422">
        <v>2569</v>
      </c>
      <c r="J445" s="422">
        <v>2570</v>
      </c>
      <c r="K445" s="90" t="s">
        <v>27</v>
      </c>
      <c r="L445" s="91" t="s">
        <v>28</v>
      </c>
      <c r="M445" s="439" t="s">
        <v>29</v>
      </c>
    </row>
    <row r="446" spans="1:14" s="2" customFormat="1" ht="13.9" customHeight="1">
      <c r="B446" s="423"/>
      <c r="C446" s="168"/>
      <c r="D446" s="424"/>
      <c r="E446" s="450"/>
      <c r="F446" s="451" t="s">
        <v>30</v>
      </c>
      <c r="G446" s="451" t="s">
        <v>30</v>
      </c>
      <c r="H446" s="452" t="s">
        <v>30</v>
      </c>
      <c r="I446" s="452" t="s">
        <v>30</v>
      </c>
      <c r="J446" s="452" t="s">
        <v>30</v>
      </c>
      <c r="K446" s="454"/>
      <c r="L446" s="455"/>
      <c r="M446" s="449"/>
    </row>
    <row r="447" spans="1:14" s="7" customFormat="1" ht="48" customHeight="1">
      <c r="B447" s="52">
        <v>146</v>
      </c>
      <c r="C447" s="53" t="s">
        <v>849</v>
      </c>
      <c r="D447" s="372" t="s">
        <v>689</v>
      </c>
      <c r="E447" s="53" t="s">
        <v>848</v>
      </c>
      <c r="F447" s="106"/>
      <c r="G447" s="106"/>
      <c r="H447" s="106">
        <v>350000</v>
      </c>
      <c r="I447" s="106">
        <v>350000</v>
      </c>
      <c r="J447" s="106">
        <v>350000</v>
      </c>
      <c r="K447" s="53" t="s">
        <v>595</v>
      </c>
      <c r="L447" s="53" t="s">
        <v>595</v>
      </c>
      <c r="M447" s="53" t="s">
        <v>36</v>
      </c>
    </row>
    <row r="448" spans="1:14" s="7" customFormat="1" ht="48" customHeight="1">
      <c r="B448" s="52">
        <v>147</v>
      </c>
      <c r="C448" s="53" t="s">
        <v>850</v>
      </c>
      <c r="D448" s="308" t="s">
        <v>851</v>
      </c>
      <c r="E448" s="53" t="s">
        <v>852</v>
      </c>
      <c r="F448" s="106"/>
      <c r="G448" s="106"/>
      <c r="H448" s="106">
        <v>10000000</v>
      </c>
      <c r="I448" s="106">
        <v>10000000</v>
      </c>
      <c r="J448" s="106">
        <v>10000000</v>
      </c>
      <c r="K448" s="53" t="s">
        <v>426</v>
      </c>
      <c r="L448" s="53" t="s">
        <v>385</v>
      </c>
      <c r="M448" s="53" t="s">
        <v>36</v>
      </c>
    </row>
    <row r="449" spans="2:13" s="7" customFormat="1" ht="49.5" customHeight="1">
      <c r="B449" s="52">
        <v>148</v>
      </c>
      <c r="C449" s="53" t="s">
        <v>853</v>
      </c>
      <c r="D449" s="308" t="s">
        <v>851</v>
      </c>
      <c r="E449" s="53" t="s">
        <v>852</v>
      </c>
      <c r="F449" s="106"/>
      <c r="G449" s="106"/>
      <c r="H449" s="106">
        <v>7000000</v>
      </c>
      <c r="I449" s="106">
        <v>7000000</v>
      </c>
      <c r="J449" s="106">
        <v>7000000</v>
      </c>
      <c r="K449" s="53" t="s">
        <v>426</v>
      </c>
      <c r="L449" s="53" t="s">
        <v>385</v>
      </c>
      <c r="M449" s="53" t="s">
        <v>36</v>
      </c>
    </row>
    <row r="450" spans="2:13" s="7" customFormat="1" ht="9.6" hidden="1" customHeight="1">
      <c r="B450" s="114"/>
      <c r="D450" s="311"/>
      <c r="F450" s="116"/>
      <c r="G450" s="116"/>
      <c r="H450" s="116"/>
      <c r="I450" s="116"/>
      <c r="J450" s="116"/>
    </row>
    <row r="451" spans="2:13" s="2" customFormat="1" ht="23.45" customHeight="1">
      <c r="B451" s="15"/>
      <c r="C451" s="562" t="s">
        <v>854</v>
      </c>
      <c r="D451" s="563"/>
      <c r="E451" s="564"/>
      <c r="F451" s="464">
        <f>F450+F447+F423+F422+F421+F420+F419+F392+F391+F390+F389+F366+F365+F364+F363+F362+F361+F339+F338+F337+F310+F309+F307+F306+F252+F250+F248+F223+F222+F221+F220+F219+F196+F195+F193+F191+F168+F167+F166+F165+F164+F141+F137+F136+F135+F112+F111+F110+F82+F81+F80+F77+F53+F52+F51+F50+F49+F25+F20</f>
        <v>0</v>
      </c>
      <c r="G451" s="464">
        <f>G450+G447+G423+G422+G421+G420+G419+G392+G391+G390+G389+G366+G365+G364+G363+G362+G361+G339+G338+G337+G310+G309+G307+G306+G252+G250+G248+G223+G222+G221+G220+G219+G196+G195+G193+G191+G168+G167+G166+G165+G164+G141+G137+G136+G135+G112+G111+G110+G82+G81+G80+G77+G53+G52+G51+G50+G49+G25+G20</f>
        <v>0</v>
      </c>
      <c r="H451" s="465">
        <v>83830000</v>
      </c>
      <c r="I451" s="465">
        <v>83830000</v>
      </c>
      <c r="J451" s="465">
        <v>83830000</v>
      </c>
      <c r="K451" s="472"/>
      <c r="L451" s="472"/>
      <c r="M451" s="473"/>
    </row>
    <row r="452" spans="2:13" s="2" customFormat="1" ht="23.45" customHeight="1">
      <c r="B452" s="15"/>
      <c r="C452" s="466"/>
      <c r="D452" s="466"/>
      <c r="E452" s="466"/>
      <c r="F452" s="467"/>
      <c r="G452" s="467"/>
      <c r="H452" s="468"/>
      <c r="I452" s="468"/>
      <c r="J452" s="468"/>
      <c r="K452" s="393"/>
      <c r="L452" s="393"/>
      <c r="M452" s="474"/>
    </row>
    <row r="453" spans="2:13" s="2" customFormat="1" ht="23.45" customHeight="1">
      <c r="B453" s="15"/>
      <c r="C453" s="466"/>
      <c r="D453" s="466"/>
      <c r="E453" s="466"/>
      <c r="F453" s="467"/>
      <c r="G453" s="467"/>
      <c r="H453" s="469">
        <v>37580000</v>
      </c>
      <c r="I453" s="469">
        <v>37580000</v>
      </c>
      <c r="J453" s="469">
        <v>37580000</v>
      </c>
      <c r="K453" s="393"/>
      <c r="L453" s="393"/>
      <c r="M453" s="474"/>
    </row>
    <row r="454" spans="2:13" ht="24.6" customHeight="1">
      <c r="H454" s="470"/>
      <c r="I454" s="470"/>
      <c r="J454" s="470"/>
      <c r="M454" s="453"/>
    </row>
    <row r="455" spans="2:13">
      <c r="H455" s="470"/>
      <c r="I455" s="470"/>
      <c r="J455" s="470"/>
    </row>
    <row r="456" spans="2:13">
      <c r="H456" s="471">
        <v>58630000</v>
      </c>
      <c r="I456" s="471">
        <v>58630000</v>
      </c>
      <c r="J456" s="471">
        <v>58630000</v>
      </c>
    </row>
    <row r="457" spans="2:13">
      <c r="M457" s="453"/>
    </row>
  </sheetData>
  <mergeCells count="138">
    <mergeCell ref="A1:K1"/>
    <mergeCell ref="A2:K2"/>
    <mergeCell ref="A3:L3"/>
    <mergeCell ref="A4:L4"/>
    <mergeCell ref="A6:L6"/>
    <mergeCell ref="A11:L11"/>
    <mergeCell ref="A12:L12"/>
    <mergeCell ref="F17:J17"/>
    <mergeCell ref="A30:K30"/>
    <mergeCell ref="K25:K26"/>
    <mergeCell ref="L25:L26"/>
    <mergeCell ref="A31:K31"/>
    <mergeCell ref="A32:L32"/>
    <mergeCell ref="A33:L33"/>
    <mergeCell ref="A35:L35"/>
    <mergeCell ref="A40:L40"/>
    <mergeCell ref="A41:L41"/>
    <mergeCell ref="F46:J46"/>
    <mergeCell ref="A58:K58"/>
    <mergeCell ref="A59:K59"/>
    <mergeCell ref="A60:L60"/>
    <mergeCell ref="A61:L61"/>
    <mergeCell ref="A63:L63"/>
    <mergeCell ref="A68:L68"/>
    <mergeCell ref="A69:L69"/>
    <mergeCell ref="F74:J74"/>
    <mergeCell ref="A88:K88"/>
    <mergeCell ref="A89:K89"/>
    <mergeCell ref="A90:L90"/>
    <mergeCell ref="A91:L91"/>
    <mergeCell ref="A93:L93"/>
    <mergeCell ref="A98:L98"/>
    <mergeCell ref="A99:L99"/>
    <mergeCell ref="F104:J104"/>
    <mergeCell ref="A115:K115"/>
    <mergeCell ref="A116:K116"/>
    <mergeCell ref="A117:L117"/>
    <mergeCell ref="A118:L118"/>
    <mergeCell ref="A119:L119"/>
    <mergeCell ref="A121:L121"/>
    <mergeCell ref="A126:L126"/>
    <mergeCell ref="A127:L127"/>
    <mergeCell ref="F132:J132"/>
    <mergeCell ref="A145:K145"/>
    <mergeCell ref="A146:K146"/>
    <mergeCell ref="A147:L147"/>
    <mergeCell ref="A148:L148"/>
    <mergeCell ref="A150:L150"/>
    <mergeCell ref="A155:L155"/>
    <mergeCell ref="A156:L156"/>
    <mergeCell ref="F161:J161"/>
    <mergeCell ref="A172:K172"/>
    <mergeCell ref="A173:K173"/>
    <mergeCell ref="A174:L174"/>
    <mergeCell ref="A175:L175"/>
    <mergeCell ref="A177:L177"/>
    <mergeCell ref="A182:L182"/>
    <mergeCell ref="A183:L183"/>
    <mergeCell ref="F188:J188"/>
    <mergeCell ref="A200:K200"/>
    <mergeCell ref="A201:K201"/>
    <mergeCell ref="A202:L202"/>
    <mergeCell ref="A203:L203"/>
    <mergeCell ref="A205:L205"/>
    <mergeCell ref="A210:L210"/>
    <mergeCell ref="A211:L211"/>
    <mergeCell ref="F216:J216"/>
    <mergeCell ref="A229:K229"/>
    <mergeCell ref="A230:K230"/>
    <mergeCell ref="A231:L231"/>
    <mergeCell ref="A232:L232"/>
    <mergeCell ref="A234:L234"/>
    <mergeCell ref="A239:L239"/>
    <mergeCell ref="A240:L240"/>
    <mergeCell ref="F245:J245"/>
    <mergeCell ref="A258:K258"/>
    <mergeCell ref="A259:K259"/>
    <mergeCell ref="A260:L260"/>
    <mergeCell ref="A261:L261"/>
    <mergeCell ref="A263:L263"/>
    <mergeCell ref="A268:L268"/>
    <mergeCell ref="A269:L269"/>
    <mergeCell ref="F274:J274"/>
    <mergeCell ref="A287:K287"/>
    <mergeCell ref="A288:K288"/>
    <mergeCell ref="A289:L289"/>
    <mergeCell ref="A290:L290"/>
    <mergeCell ref="A292:L292"/>
    <mergeCell ref="A297:L297"/>
    <mergeCell ref="A298:L298"/>
    <mergeCell ref="F303:J303"/>
    <mergeCell ref="A314:K314"/>
    <mergeCell ref="A315:K315"/>
    <mergeCell ref="A316:L316"/>
    <mergeCell ref="A317:L317"/>
    <mergeCell ref="A319:L319"/>
    <mergeCell ref="A324:L324"/>
    <mergeCell ref="A325:L325"/>
    <mergeCell ref="F330:J330"/>
    <mergeCell ref="A342:K342"/>
    <mergeCell ref="A343:K343"/>
    <mergeCell ref="A400:K400"/>
    <mergeCell ref="A401:K401"/>
    <mergeCell ref="A402:L402"/>
    <mergeCell ref="A403:L403"/>
    <mergeCell ref="A344:L344"/>
    <mergeCell ref="A345:L345"/>
    <mergeCell ref="A347:L347"/>
    <mergeCell ref="A352:L352"/>
    <mergeCell ref="A353:L353"/>
    <mergeCell ref="F358:J358"/>
    <mergeCell ref="A370:K370"/>
    <mergeCell ref="A371:K371"/>
    <mergeCell ref="A372:L372"/>
    <mergeCell ref="A438:L438"/>
    <mergeCell ref="A439:L439"/>
    <mergeCell ref="F444:J444"/>
    <mergeCell ref="C451:E451"/>
    <mergeCell ref="C77:C78"/>
    <mergeCell ref="C107:C108"/>
    <mergeCell ref="C392:C393"/>
    <mergeCell ref="D77:D78"/>
    <mergeCell ref="D82:D83"/>
    <mergeCell ref="D107:D108"/>
    <mergeCell ref="A405:L405"/>
    <mergeCell ref="A410:L410"/>
    <mergeCell ref="A411:L411"/>
    <mergeCell ref="F416:J416"/>
    <mergeCell ref="A428:K428"/>
    <mergeCell ref="A429:K429"/>
    <mergeCell ref="A430:L430"/>
    <mergeCell ref="A431:L431"/>
    <mergeCell ref="A433:L433"/>
    <mergeCell ref="A373:L373"/>
    <mergeCell ref="A375:L375"/>
    <mergeCell ref="A380:L380"/>
    <mergeCell ref="A381:L381"/>
    <mergeCell ref="F386:J386"/>
  </mergeCells>
  <pageMargins left="3.9370078740157501E-2" right="0" top="0.31496062992126" bottom="0" header="0" footer="0"/>
  <pageSetup paperSize="9" fitToHeight="0" orientation="landscape" r:id="rId1"/>
  <headerFooter scaleWithDoc="0" alignWithMargins="0">
    <oddHeader>&amp;C</oddHeader>
    <oddFooter>&amp;R&amp;P+130&amp;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135"/>
  <sheetViews>
    <sheetView view="pageLayout" zoomScale="107" zoomScaleNormal="100" zoomScaleSheetLayoutView="86" zoomScalePageLayoutView="107" workbookViewId="0">
      <selection activeCell="H121" sqref="H121"/>
    </sheetView>
  </sheetViews>
  <sheetFormatPr defaultColWidth="8.75" defaultRowHeight="10.5"/>
  <cols>
    <col min="1" max="1" width="3.375" style="311" customWidth="1"/>
    <col min="2" max="2" width="19.5" style="311" customWidth="1"/>
    <col min="3" max="3" width="16.5" style="311" customWidth="1"/>
    <col min="4" max="4" width="17.375" style="311" customWidth="1"/>
    <col min="5" max="6" width="9.375" style="311" customWidth="1"/>
    <col min="7" max="7" width="9.75" style="311" customWidth="1"/>
    <col min="8" max="8" width="10.25" style="311" customWidth="1"/>
    <col min="9" max="9" width="9.5" style="311" customWidth="1"/>
    <col min="10" max="10" width="9.75" style="311" customWidth="1"/>
    <col min="11" max="11" width="10.25" style="311" customWidth="1"/>
    <col min="12" max="12" width="9.75" style="311" customWidth="1"/>
    <col min="13" max="16384" width="8.75" style="1"/>
  </cols>
  <sheetData>
    <row r="1" spans="1:12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855</v>
      </c>
    </row>
    <row r="3" spans="1:12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>
      <c r="A4" s="588" t="s">
        <v>856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>
      <c r="A5" s="588" t="s">
        <v>4</v>
      </c>
      <c r="B5" s="588"/>
      <c r="C5" s="588"/>
      <c r="D5" s="588"/>
      <c r="E5" s="588"/>
      <c r="F5" s="588"/>
      <c r="G5" s="588"/>
      <c r="H5" s="588"/>
      <c r="I5" s="588"/>
      <c r="J5" s="588"/>
      <c r="K5" s="588"/>
      <c r="L5" s="588"/>
    </row>
    <row r="6" spans="1:12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</row>
    <row r="7" spans="1:12">
      <c r="A7" s="579" t="s">
        <v>5</v>
      </c>
      <c r="B7" s="579"/>
      <c r="C7" s="579"/>
      <c r="D7" s="579"/>
      <c r="E7" s="579"/>
      <c r="F7" s="579"/>
      <c r="G7" s="579"/>
      <c r="H7" s="579"/>
      <c r="I7" s="579"/>
      <c r="J7" s="579"/>
      <c r="K7" s="579"/>
      <c r="L7" s="579"/>
    </row>
    <row r="8" spans="1:12">
      <c r="A8" s="12" t="s">
        <v>6</v>
      </c>
      <c r="B8" s="12"/>
      <c r="C8" s="12"/>
      <c r="D8" s="12" t="s">
        <v>7</v>
      </c>
      <c r="E8" s="12"/>
      <c r="F8" s="12"/>
      <c r="G8" s="12"/>
      <c r="H8" s="12"/>
      <c r="I8" s="12"/>
      <c r="J8" s="12"/>
      <c r="K8" s="12"/>
      <c r="L8" s="12"/>
    </row>
    <row r="9" spans="1:12">
      <c r="A9" s="12"/>
      <c r="B9" s="12"/>
      <c r="C9" s="12"/>
      <c r="D9" s="12" t="s">
        <v>8</v>
      </c>
      <c r="E9" s="12"/>
      <c r="F9" s="12"/>
      <c r="G9" s="12"/>
      <c r="H9" s="12"/>
      <c r="I9" s="12"/>
      <c r="J9" s="12"/>
      <c r="K9" s="12"/>
      <c r="L9" s="12"/>
    </row>
    <row r="10" spans="1:12">
      <c r="A10" s="12"/>
      <c r="B10" s="12"/>
      <c r="C10" s="12"/>
      <c r="D10" s="12" t="s">
        <v>9</v>
      </c>
      <c r="E10" s="12"/>
      <c r="F10" s="12"/>
      <c r="G10" s="12"/>
      <c r="H10" s="12"/>
      <c r="I10" s="12"/>
      <c r="J10" s="12"/>
      <c r="K10" s="12"/>
      <c r="L10" s="12"/>
    </row>
    <row r="11" spans="1:12">
      <c r="A11" s="12" t="s">
        <v>10</v>
      </c>
      <c r="B11" s="12"/>
      <c r="C11" s="12"/>
      <c r="D11" s="12" t="s">
        <v>11</v>
      </c>
      <c r="E11" s="12"/>
      <c r="F11" s="12"/>
      <c r="G11" s="12"/>
      <c r="H11" s="12"/>
      <c r="I11" s="12"/>
      <c r="J11" s="12"/>
      <c r="K11" s="12"/>
      <c r="L11" s="12"/>
    </row>
    <row r="12" spans="1:12">
      <c r="A12" s="579" t="s">
        <v>12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</row>
    <row r="13" spans="1:12" ht="12.6" customHeight="1">
      <c r="A13" s="543" t="s">
        <v>13</v>
      </c>
      <c r="B13" s="543"/>
      <c r="C13" s="543"/>
      <c r="D13" s="543"/>
      <c r="E13" s="543"/>
      <c r="F13" s="543"/>
      <c r="G13" s="543"/>
      <c r="H13" s="543"/>
      <c r="I13" s="543"/>
      <c r="J13" s="543"/>
      <c r="K13" s="543"/>
      <c r="L13" s="543"/>
    </row>
    <row r="14" spans="1:12" ht="12.6" customHeight="1">
      <c r="A14" s="13" t="s">
        <v>14</v>
      </c>
      <c r="B14" s="2" t="s">
        <v>15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ht="12.6" customHeight="1">
      <c r="A15" s="13"/>
      <c r="B15" s="2" t="s">
        <v>857</v>
      </c>
      <c r="C15" s="14"/>
      <c r="D15" s="11"/>
      <c r="E15" s="11"/>
      <c r="F15" s="11"/>
      <c r="G15" s="11"/>
      <c r="H15" s="11"/>
      <c r="I15" s="11"/>
      <c r="J15" s="11"/>
      <c r="K15" s="14"/>
      <c r="L15" s="39"/>
    </row>
    <row r="16" spans="1:12" ht="12.6" customHeight="1">
      <c r="A16" s="13"/>
      <c r="B16" s="2" t="s">
        <v>858</v>
      </c>
      <c r="C16" s="14"/>
      <c r="D16" s="11"/>
      <c r="E16" s="11"/>
      <c r="F16" s="11"/>
      <c r="G16" s="11"/>
      <c r="H16" s="11"/>
      <c r="I16" s="11"/>
      <c r="J16" s="11"/>
      <c r="K16" s="14"/>
      <c r="L16" s="39"/>
    </row>
    <row r="17" spans="1:12" ht="17.45" customHeight="1">
      <c r="A17" s="353"/>
      <c r="B17" s="257"/>
      <c r="C17" s="354"/>
      <c r="D17" s="355" t="s">
        <v>18</v>
      </c>
      <c r="E17" s="580" t="s">
        <v>19</v>
      </c>
      <c r="F17" s="581"/>
      <c r="G17" s="581"/>
      <c r="H17" s="581"/>
      <c r="I17" s="582"/>
      <c r="J17" s="316" t="s">
        <v>20</v>
      </c>
      <c r="K17" s="317" t="s">
        <v>21</v>
      </c>
      <c r="L17" s="373" t="s">
        <v>22</v>
      </c>
    </row>
    <row r="18" spans="1:12" ht="16.899999999999999" customHeight="1">
      <c r="A18" s="356" t="s">
        <v>23</v>
      </c>
      <c r="B18" s="357" t="s">
        <v>24</v>
      </c>
      <c r="C18" s="358" t="s">
        <v>25</v>
      </c>
      <c r="D18" s="359" t="s">
        <v>26</v>
      </c>
      <c r="E18" s="360">
        <v>2566</v>
      </c>
      <c r="F18" s="361">
        <v>2567</v>
      </c>
      <c r="G18" s="362">
        <v>2568</v>
      </c>
      <c r="H18" s="362">
        <v>2569</v>
      </c>
      <c r="I18" s="362">
        <v>2570</v>
      </c>
      <c r="J18" s="374" t="s">
        <v>27</v>
      </c>
      <c r="K18" s="375" t="s">
        <v>28</v>
      </c>
      <c r="L18" s="376" t="s">
        <v>29</v>
      </c>
    </row>
    <row r="19" spans="1:12">
      <c r="A19" s="363"/>
      <c r="B19" s="364"/>
      <c r="C19" s="365"/>
      <c r="D19" s="366"/>
      <c r="E19" s="367" t="s">
        <v>30</v>
      </c>
      <c r="F19" s="367" t="s">
        <v>30</v>
      </c>
      <c r="G19" s="368" t="s">
        <v>30</v>
      </c>
      <c r="H19" s="368" t="s">
        <v>30</v>
      </c>
      <c r="I19" s="368" t="s">
        <v>30</v>
      </c>
      <c r="J19" s="377"/>
      <c r="K19" s="378"/>
      <c r="L19" s="379"/>
    </row>
    <row r="20" spans="1:12" ht="74.45" customHeight="1">
      <c r="A20" s="318">
        <v>1</v>
      </c>
      <c r="B20" s="308" t="s">
        <v>859</v>
      </c>
      <c r="C20" s="308" t="s">
        <v>71</v>
      </c>
      <c r="D20" s="308" t="s">
        <v>860</v>
      </c>
      <c r="E20" s="369"/>
      <c r="F20" s="369"/>
      <c r="G20" s="369">
        <v>9122600</v>
      </c>
      <c r="H20" s="369">
        <v>9122600</v>
      </c>
      <c r="I20" s="369">
        <v>9122600</v>
      </c>
      <c r="J20" s="308" t="s">
        <v>722</v>
      </c>
      <c r="K20" s="308" t="s">
        <v>723</v>
      </c>
      <c r="L20" s="308" t="s">
        <v>36</v>
      </c>
    </row>
    <row r="21" spans="1:12" ht="73.900000000000006" customHeight="1">
      <c r="A21" s="370">
        <v>2</v>
      </c>
      <c r="B21" s="308" t="s">
        <v>861</v>
      </c>
      <c r="C21" s="308" t="s">
        <v>71</v>
      </c>
      <c r="D21" s="308" t="s">
        <v>860</v>
      </c>
      <c r="E21" s="369"/>
      <c r="F21" s="369"/>
      <c r="G21" s="369">
        <v>9122600</v>
      </c>
      <c r="H21" s="369">
        <v>9122600</v>
      </c>
      <c r="I21" s="369">
        <v>9122600</v>
      </c>
      <c r="J21" s="308" t="s">
        <v>722</v>
      </c>
      <c r="K21" s="308" t="s">
        <v>723</v>
      </c>
      <c r="L21" s="308" t="s">
        <v>36</v>
      </c>
    </row>
    <row r="22" spans="1:12" ht="74.45" customHeight="1">
      <c r="A22" s="318">
        <v>3</v>
      </c>
      <c r="B22" s="308" t="s">
        <v>862</v>
      </c>
      <c r="C22" s="308" t="s">
        <v>71</v>
      </c>
      <c r="D22" s="308" t="s">
        <v>863</v>
      </c>
      <c r="E22" s="369"/>
      <c r="F22" s="369"/>
      <c r="G22" s="369">
        <v>9995000</v>
      </c>
      <c r="H22" s="369">
        <v>9995000</v>
      </c>
      <c r="I22" s="369">
        <v>9995000</v>
      </c>
      <c r="J22" s="308" t="s">
        <v>722</v>
      </c>
      <c r="K22" s="308" t="s">
        <v>723</v>
      </c>
      <c r="L22" s="308" t="s">
        <v>36</v>
      </c>
    </row>
    <row r="23" spans="1:12" ht="12" customHeight="1">
      <c r="A23" s="320"/>
      <c r="E23" s="371"/>
      <c r="F23" s="371"/>
      <c r="G23" s="371"/>
      <c r="H23" s="371"/>
      <c r="I23" s="371"/>
    </row>
    <row r="24" spans="1:12" ht="12" customHeight="1">
      <c r="A24" s="320"/>
      <c r="E24" s="371"/>
      <c r="F24" s="371"/>
      <c r="G24" s="371"/>
      <c r="H24" s="371"/>
      <c r="I24" s="371"/>
    </row>
    <row r="25" spans="1:12" ht="8.4499999999999993" customHeight="1">
      <c r="A25" s="320"/>
      <c r="E25" s="371"/>
      <c r="F25" s="371"/>
      <c r="G25" s="371"/>
      <c r="H25" s="371"/>
      <c r="I25" s="371"/>
    </row>
    <row r="26" spans="1:12" ht="8.4499999999999993" customHeight="1">
      <c r="A26" s="320"/>
      <c r="E26" s="371"/>
      <c r="F26" s="371"/>
      <c r="G26" s="371"/>
      <c r="H26" s="371"/>
      <c r="I26" s="371"/>
    </row>
    <row r="27" spans="1:12">
      <c r="A27" s="586" t="s">
        <v>0</v>
      </c>
      <c r="B27" s="586"/>
      <c r="C27" s="586"/>
      <c r="D27" s="586"/>
      <c r="E27" s="586"/>
      <c r="F27" s="586"/>
      <c r="G27" s="586"/>
      <c r="H27" s="586"/>
      <c r="I27" s="586"/>
      <c r="J27" s="586"/>
      <c r="K27" s="586"/>
      <c r="L27" s="12"/>
    </row>
    <row r="28" spans="1:12">
      <c r="A28" s="587" t="s">
        <v>1</v>
      </c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38" t="s">
        <v>855</v>
      </c>
    </row>
    <row r="29" spans="1:12">
      <c r="A29" s="588" t="s">
        <v>3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</row>
    <row r="30" spans="1:12">
      <c r="A30" s="588" t="s">
        <v>856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2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>
      <c r="A33" s="579" t="s">
        <v>5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>
      <c r="A34" s="12" t="s">
        <v>6</v>
      </c>
      <c r="B34" s="12"/>
      <c r="C34" s="12"/>
      <c r="D34" s="12" t="s">
        <v>7</v>
      </c>
      <c r="E34" s="12"/>
      <c r="F34" s="12"/>
      <c r="G34" s="12"/>
      <c r="H34" s="12"/>
      <c r="I34" s="12"/>
      <c r="J34" s="12"/>
      <c r="K34" s="12"/>
      <c r="L34" s="12"/>
    </row>
    <row r="35" spans="1:12">
      <c r="A35" s="12"/>
      <c r="B35" s="12"/>
      <c r="C35" s="12"/>
      <c r="D35" s="12" t="s">
        <v>8</v>
      </c>
      <c r="E35" s="12"/>
      <c r="F35" s="12"/>
      <c r="G35" s="12"/>
      <c r="H35" s="12"/>
      <c r="I35" s="12"/>
      <c r="J35" s="12"/>
      <c r="K35" s="12"/>
      <c r="L35" s="12"/>
    </row>
    <row r="36" spans="1:12">
      <c r="A36" s="12"/>
      <c r="B36" s="12"/>
      <c r="C36" s="12"/>
      <c r="D36" s="12" t="s">
        <v>9</v>
      </c>
      <c r="E36" s="12"/>
      <c r="F36" s="12"/>
      <c r="G36" s="12"/>
      <c r="H36" s="12"/>
      <c r="I36" s="12"/>
      <c r="J36" s="12"/>
      <c r="K36" s="12"/>
      <c r="L36" s="12"/>
    </row>
    <row r="37" spans="1:12">
      <c r="A37" s="12" t="s">
        <v>10</v>
      </c>
      <c r="B37" s="12"/>
      <c r="C37" s="12"/>
      <c r="D37" s="12" t="s">
        <v>11</v>
      </c>
      <c r="E37" s="12"/>
      <c r="F37" s="12"/>
      <c r="G37" s="12"/>
      <c r="H37" s="12"/>
      <c r="I37" s="12"/>
      <c r="J37" s="12"/>
      <c r="K37" s="12"/>
      <c r="L37" s="12"/>
    </row>
    <row r="38" spans="1:12">
      <c r="A38" s="579" t="s">
        <v>12</v>
      </c>
      <c r="B38" s="579"/>
      <c r="C38" s="579"/>
      <c r="D38" s="579"/>
      <c r="E38" s="579"/>
      <c r="F38" s="579"/>
      <c r="G38" s="579"/>
      <c r="H38" s="579"/>
      <c r="I38" s="579"/>
      <c r="J38" s="579"/>
      <c r="K38" s="579"/>
      <c r="L38" s="579"/>
    </row>
    <row r="39" spans="1:12" ht="12.6" customHeight="1">
      <c r="A39" s="543" t="s">
        <v>13</v>
      </c>
      <c r="B39" s="543"/>
      <c r="C39" s="543"/>
      <c r="D39" s="543"/>
      <c r="E39" s="543"/>
      <c r="F39" s="543"/>
      <c r="G39" s="543"/>
      <c r="H39" s="543"/>
      <c r="I39" s="543"/>
      <c r="J39" s="543"/>
      <c r="K39" s="543"/>
      <c r="L39" s="543"/>
    </row>
    <row r="40" spans="1:12" ht="12.6" customHeight="1">
      <c r="A40" s="13" t="s">
        <v>14</v>
      </c>
      <c r="B40" s="2" t="s">
        <v>15</v>
      </c>
      <c r="C40" s="14"/>
      <c r="D40" s="11"/>
      <c r="E40" s="11"/>
      <c r="F40" s="11"/>
      <c r="G40" s="11"/>
      <c r="H40" s="11"/>
      <c r="I40" s="11"/>
      <c r="J40" s="11"/>
      <c r="K40" s="14"/>
      <c r="L40" s="39"/>
    </row>
    <row r="41" spans="1:12" ht="12.6" customHeight="1">
      <c r="A41" s="13"/>
      <c r="B41" s="2" t="s">
        <v>857</v>
      </c>
      <c r="C41" s="14"/>
      <c r="D41" s="11"/>
      <c r="E41" s="11"/>
      <c r="F41" s="11"/>
      <c r="G41" s="11"/>
      <c r="H41" s="11"/>
      <c r="I41" s="11"/>
      <c r="J41" s="11"/>
      <c r="K41" s="14"/>
      <c r="L41" s="39"/>
    </row>
    <row r="42" spans="1:12" ht="12.6" customHeight="1">
      <c r="A42" s="13"/>
      <c r="B42" s="2" t="s">
        <v>858</v>
      </c>
      <c r="C42" s="14"/>
      <c r="D42" s="11"/>
      <c r="E42" s="11"/>
      <c r="F42" s="11"/>
      <c r="G42" s="11"/>
      <c r="H42" s="11"/>
      <c r="I42" s="11"/>
      <c r="J42" s="11"/>
      <c r="K42" s="14"/>
      <c r="L42" s="39"/>
    </row>
    <row r="43" spans="1:12" ht="17.45" customHeight="1">
      <c r="A43" s="353"/>
      <c r="B43" s="257"/>
      <c r="C43" s="354"/>
      <c r="D43" s="355" t="s">
        <v>18</v>
      </c>
      <c r="E43" s="580" t="s">
        <v>19</v>
      </c>
      <c r="F43" s="581"/>
      <c r="G43" s="581"/>
      <c r="H43" s="581"/>
      <c r="I43" s="582"/>
      <c r="J43" s="316" t="s">
        <v>20</v>
      </c>
      <c r="K43" s="317" t="s">
        <v>21</v>
      </c>
      <c r="L43" s="373" t="s">
        <v>22</v>
      </c>
    </row>
    <row r="44" spans="1:12" ht="16.899999999999999" customHeight="1">
      <c r="A44" s="356" t="s">
        <v>23</v>
      </c>
      <c r="B44" s="357" t="s">
        <v>24</v>
      </c>
      <c r="C44" s="358" t="s">
        <v>25</v>
      </c>
      <c r="D44" s="359" t="s">
        <v>26</v>
      </c>
      <c r="E44" s="360">
        <v>2566</v>
      </c>
      <c r="F44" s="361">
        <v>2567</v>
      </c>
      <c r="G44" s="362">
        <v>2568</v>
      </c>
      <c r="H44" s="362">
        <v>2569</v>
      </c>
      <c r="I44" s="362">
        <v>2570</v>
      </c>
      <c r="J44" s="374" t="s">
        <v>27</v>
      </c>
      <c r="K44" s="375" t="s">
        <v>28</v>
      </c>
      <c r="L44" s="376" t="s">
        <v>29</v>
      </c>
    </row>
    <row r="45" spans="1:12">
      <c r="A45" s="363"/>
      <c r="B45" s="364"/>
      <c r="C45" s="365"/>
      <c r="D45" s="366"/>
      <c r="E45" s="367" t="s">
        <v>30</v>
      </c>
      <c r="F45" s="367" t="s">
        <v>30</v>
      </c>
      <c r="G45" s="368" t="s">
        <v>30</v>
      </c>
      <c r="H45" s="368" t="s">
        <v>30</v>
      </c>
      <c r="I45" s="368" t="s">
        <v>30</v>
      </c>
      <c r="J45" s="377"/>
      <c r="K45" s="378"/>
      <c r="L45" s="379"/>
    </row>
    <row r="46" spans="1:12" ht="74.45" customHeight="1">
      <c r="A46" s="318">
        <v>4</v>
      </c>
      <c r="B46" s="308" t="s">
        <v>864</v>
      </c>
      <c r="C46" s="308" t="s">
        <v>71</v>
      </c>
      <c r="D46" s="308" t="s">
        <v>860</v>
      </c>
      <c r="E46" s="369"/>
      <c r="F46" s="369"/>
      <c r="G46" s="369">
        <v>9122600</v>
      </c>
      <c r="H46" s="369">
        <v>9122600</v>
      </c>
      <c r="I46" s="369">
        <v>9122600</v>
      </c>
      <c r="J46" s="308" t="s">
        <v>722</v>
      </c>
      <c r="K46" s="308" t="s">
        <v>723</v>
      </c>
      <c r="L46" s="308" t="s">
        <v>36</v>
      </c>
    </row>
    <row r="47" spans="1:12" ht="79.150000000000006" customHeight="1">
      <c r="A47" s="318">
        <v>5</v>
      </c>
      <c r="B47" s="308" t="s">
        <v>865</v>
      </c>
      <c r="C47" s="308" t="s">
        <v>71</v>
      </c>
      <c r="D47" s="308" t="s">
        <v>866</v>
      </c>
      <c r="E47" s="369"/>
      <c r="F47" s="369"/>
      <c r="G47" s="369">
        <v>9973000</v>
      </c>
      <c r="H47" s="369">
        <v>9973000</v>
      </c>
      <c r="I47" s="369">
        <v>9973000</v>
      </c>
      <c r="J47" s="308" t="s">
        <v>722</v>
      </c>
      <c r="K47" s="308" t="s">
        <v>723</v>
      </c>
      <c r="L47" s="308" t="s">
        <v>36</v>
      </c>
    </row>
    <row r="48" spans="1:12" ht="72.599999999999994" customHeight="1">
      <c r="A48" s="318">
        <v>6</v>
      </c>
      <c r="B48" s="372" t="s">
        <v>867</v>
      </c>
      <c r="C48" s="308" t="s">
        <v>71</v>
      </c>
      <c r="D48" s="308" t="s">
        <v>866</v>
      </c>
      <c r="E48" s="369"/>
      <c r="F48" s="369"/>
      <c r="G48" s="369">
        <v>9973000</v>
      </c>
      <c r="H48" s="369">
        <v>9973000</v>
      </c>
      <c r="I48" s="369">
        <v>9973000</v>
      </c>
      <c r="J48" s="308" t="s">
        <v>722</v>
      </c>
      <c r="K48" s="308" t="s">
        <v>723</v>
      </c>
      <c r="L48" s="308" t="s">
        <v>36</v>
      </c>
    </row>
    <row r="49" spans="1:12" ht="15.6" customHeight="1">
      <c r="A49" s="320"/>
      <c r="E49" s="371"/>
      <c r="F49" s="371"/>
      <c r="G49" s="371"/>
      <c r="H49" s="371"/>
      <c r="I49" s="371"/>
    </row>
    <row r="50" spans="1:12" ht="15.6" customHeight="1">
      <c r="A50" s="320"/>
      <c r="E50" s="371"/>
      <c r="F50" s="371"/>
      <c r="G50" s="371"/>
      <c r="H50" s="371"/>
      <c r="I50" s="371"/>
    </row>
    <row r="51" spans="1:12" ht="13.9" customHeight="1">
      <c r="A51" s="586" t="s">
        <v>0</v>
      </c>
      <c r="B51" s="586"/>
      <c r="C51" s="586"/>
      <c r="D51" s="586"/>
      <c r="E51" s="586"/>
      <c r="F51" s="586"/>
      <c r="G51" s="586"/>
      <c r="H51" s="586"/>
      <c r="I51" s="586"/>
      <c r="J51" s="586"/>
      <c r="K51" s="586"/>
      <c r="L51" s="12"/>
    </row>
    <row r="52" spans="1:12">
      <c r="A52" s="587" t="s">
        <v>1</v>
      </c>
      <c r="B52" s="587"/>
      <c r="C52" s="587"/>
      <c r="D52" s="587"/>
      <c r="E52" s="587"/>
      <c r="F52" s="587"/>
      <c r="G52" s="587"/>
      <c r="H52" s="587"/>
      <c r="I52" s="587"/>
      <c r="J52" s="587"/>
      <c r="K52" s="587"/>
      <c r="L52" s="38" t="s">
        <v>855</v>
      </c>
    </row>
    <row r="53" spans="1:12">
      <c r="A53" s="588" t="s">
        <v>3</v>
      </c>
      <c r="B53" s="588"/>
      <c r="C53" s="588"/>
      <c r="D53" s="588"/>
      <c r="E53" s="588"/>
      <c r="F53" s="588"/>
      <c r="G53" s="588"/>
      <c r="H53" s="588"/>
      <c r="I53" s="588"/>
      <c r="J53" s="588"/>
      <c r="K53" s="588"/>
      <c r="L53" s="588"/>
    </row>
    <row r="54" spans="1:12">
      <c r="A54" s="588" t="s">
        <v>856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</row>
    <row r="55" spans="1:12">
      <c r="A55" s="588" t="s">
        <v>4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</row>
    <row r="56" spans="1:12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>
      <c r="A57" s="579" t="s">
        <v>5</v>
      </c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</row>
    <row r="58" spans="1:12">
      <c r="A58" s="12" t="s">
        <v>6</v>
      </c>
      <c r="B58" s="12"/>
      <c r="C58" s="12"/>
      <c r="D58" s="12" t="s">
        <v>7</v>
      </c>
      <c r="E58" s="12"/>
      <c r="F58" s="12"/>
      <c r="G58" s="12"/>
      <c r="H58" s="12"/>
      <c r="I58" s="12"/>
      <c r="J58" s="12"/>
      <c r="K58" s="12"/>
      <c r="L58" s="12"/>
    </row>
    <row r="59" spans="1:12">
      <c r="A59" s="12"/>
      <c r="B59" s="12"/>
      <c r="C59" s="12"/>
      <c r="D59" s="12" t="s">
        <v>8</v>
      </c>
      <c r="E59" s="12"/>
      <c r="F59" s="12"/>
      <c r="G59" s="12"/>
      <c r="H59" s="12"/>
      <c r="I59" s="12"/>
      <c r="J59" s="12"/>
      <c r="K59" s="12"/>
      <c r="L59" s="12"/>
    </row>
    <row r="60" spans="1:12">
      <c r="A60" s="12"/>
      <c r="B60" s="12"/>
      <c r="C60" s="12"/>
      <c r="D60" s="12" t="s">
        <v>9</v>
      </c>
      <c r="E60" s="12"/>
      <c r="F60" s="12"/>
      <c r="G60" s="12"/>
      <c r="H60" s="12"/>
      <c r="I60" s="12"/>
      <c r="J60" s="12"/>
      <c r="K60" s="12"/>
      <c r="L60" s="12"/>
    </row>
    <row r="61" spans="1:12">
      <c r="A61" s="12" t="s">
        <v>10</v>
      </c>
      <c r="B61" s="12"/>
      <c r="C61" s="12"/>
      <c r="D61" s="12" t="s">
        <v>11</v>
      </c>
      <c r="E61" s="12"/>
      <c r="F61" s="12"/>
      <c r="G61" s="12"/>
      <c r="H61" s="12"/>
      <c r="I61" s="12"/>
      <c r="J61" s="12"/>
      <c r="K61" s="12"/>
      <c r="L61" s="12"/>
    </row>
    <row r="62" spans="1:12">
      <c r="A62" s="579" t="s">
        <v>12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</row>
    <row r="63" spans="1:12" ht="12.6" customHeight="1">
      <c r="A63" s="543" t="s">
        <v>13</v>
      </c>
      <c r="B63" s="543"/>
      <c r="C63" s="543"/>
      <c r="D63" s="543"/>
      <c r="E63" s="543"/>
      <c r="F63" s="543"/>
      <c r="G63" s="543"/>
      <c r="H63" s="543"/>
      <c r="I63" s="543"/>
      <c r="J63" s="543"/>
      <c r="K63" s="543"/>
      <c r="L63" s="543"/>
    </row>
    <row r="64" spans="1:12" ht="12.6" customHeight="1">
      <c r="A64" s="13" t="s">
        <v>14</v>
      </c>
      <c r="B64" s="2" t="s">
        <v>15</v>
      </c>
      <c r="C64" s="14"/>
      <c r="D64" s="11"/>
      <c r="E64" s="11"/>
      <c r="F64" s="11"/>
      <c r="G64" s="11"/>
      <c r="H64" s="11"/>
      <c r="I64" s="11"/>
      <c r="J64" s="11"/>
      <c r="K64" s="14"/>
      <c r="L64" s="39"/>
    </row>
    <row r="65" spans="1:12" ht="12.6" customHeight="1">
      <c r="A65" s="13"/>
      <c r="B65" s="2" t="s">
        <v>857</v>
      </c>
      <c r="C65" s="14"/>
      <c r="D65" s="11"/>
      <c r="E65" s="11"/>
      <c r="F65" s="11"/>
      <c r="G65" s="11"/>
      <c r="H65" s="11"/>
      <c r="I65" s="11"/>
      <c r="J65" s="11"/>
      <c r="K65" s="14"/>
      <c r="L65" s="39"/>
    </row>
    <row r="66" spans="1:12" ht="12.6" customHeight="1">
      <c r="A66" s="13"/>
      <c r="B66" s="2" t="s">
        <v>858</v>
      </c>
      <c r="C66" s="14"/>
      <c r="D66" s="11"/>
      <c r="E66" s="11"/>
      <c r="F66" s="11"/>
      <c r="G66" s="11"/>
      <c r="H66" s="11"/>
      <c r="I66" s="11"/>
      <c r="J66" s="11"/>
      <c r="K66" s="14"/>
      <c r="L66" s="39"/>
    </row>
    <row r="67" spans="1:12" ht="16.899999999999999" customHeight="1">
      <c r="A67" s="380" t="s">
        <v>23</v>
      </c>
      <c r="B67" s="381" t="s">
        <v>24</v>
      </c>
      <c r="C67" s="382" t="s">
        <v>25</v>
      </c>
      <c r="D67" s="383" t="s">
        <v>26</v>
      </c>
      <c r="E67" s="360">
        <v>2566</v>
      </c>
      <c r="F67" s="361">
        <v>2567</v>
      </c>
      <c r="G67" s="362">
        <v>2568</v>
      </c>
      <c r="H67" s="362">
        <v>2569</v>
      </c>
      <c r="I67" s="362">
        <v>2570</v>
      </c>
      <c r="J67" s="390" t="s">
        <v>27</v>
      </c>
      <c r="K67" s="391" t="s">
        <v>28</v>
      </c>
      <c r="L67" s="392" t="s">
        <v>29</v>
      </c>
    </row>
    <row r="68" spans="1:12">
      <c r="A68" s="363"/>
      <c r="B68" s="364"/>
      <c r="C68" s="365"/>
      <c r="D68" s="366"/>
      <c r="E68" s="367" t="s">
        <v>30</v>
      </c>
      <c r="F68" s="367" t="s">
        <v>30</v>
      </c>
      <c r="G68" s="368" t="s">
        <v>30</v>
      </c>
      <c r="H68" s="368" t="s">
        <v>30</v>
      </c>
      <c r="I68" s="368" t="s">
        <v>30</v>
      </c>
      <c r="J68" s="377"/>
      <c r="K68" s="378"/>
      <c r="L68" s="379"/>
    </row>
    <row r="69" spans="1:12" ht="73.900000000000006" customHeight="1">
      <c r="A69" s="318">
        <v>7</v>
      </c>
      <c r="B69" s="308" t="s">
        <v>868</v>
      </c>
      <c r="C69" s="308" t="s">
        <v>71</v>
      </c>
      <c r="D69" s="308" t="s">
        <v>869</v>
      </c>
      <c r="E69" s="369"/>
      <c r="F69" s="369"/>
      <c r="G69" s="369">
        <v>9831000</v>
      </c>
      <c r="H69" s="369">
        <v>9831000</v>
      </c>
      <c r="I69" s="369">
        <v>9831000</v>
      </c>
      <c r="J69" s="308" t="s">
        <v>722</v>
      </c>
      <c r="K69" s="308" t="s">
        <v>723</v>
      </c>
      <c r="L69" s="308" t="s">
        <v>36</v>
      </c>
    </row>
    <row r="70" spans="1:12" ht="76.900000000000006" customHeight="1">
      <c r="A70" s="318">
        <v>8</v>
      </c>
      <c r="B70" s="308" t="s">
        <v>870</v>
      </c>
      <c r="C70" s="308" t="s">
        <v>71</v>
      </c>
      <c r="D70" s="308" t="s">
        <v>863</v>
      </c>
      <c r="E70" s="369"/>
      <c r="F70" s="369"/>
      <c r="G70" s="369">
        <v>9995000</v>
      </c>
      <c r="H70" s="369">
        <v>9995000</v>
      </c>
      <c r="I70" s="369">
        <v>9995000</v>
      </c>
      <c r="J70" s="308" t="s">
        <v>722</v>
      </c>
      <c r="K70" s="308" t="s">
        <v>723</v>
      </c>
      <c r="L70" s="308" t="s">
        <v>36</v>
      </c>
    </row>
    <row r="71" spans="1:12" ht="76.150000000000006" customHeight="1">
      <c r="A71" s="318">
        <v>9</v>
      </c>
      <c r="B71" s="308" t="s">
        <v>871</v>
      </c>
      <c r="C71" s="308" t="s">
        <v>81</v>
      </c>
      <c r="D71" s="308" t="s">
        <v>872</v>
      </c>
      <c r="E71" s="384"/>
      <c r="F71" s="384"/>
      <c r="G71" s="384">
        <v>9000000</v>
      </c>
      <c r="H71" s="384">
        <v>9000000</v>
      </c>
      <c r="I71" s="384">
        <v>9000000</v>
      </c>
      <c r="J71" s="308" t="s">
        <v>873</v>
      </c>
      <c r="K71" s="294" t="s">
        <v>723</v>
      </c>
      <c r="L71" s="308" t="s">
        <v>874</v>
      </c>
    </row>
    <row r="72" spans="1:12" ht="13.9" customHeight="1">
      <c r="A72" s="320"/>
      <c r="E72" s="385"/>
      <c r="F72" s="385"/>
      <c r="G72" s="385"/>
      <c r="H72" s="385"/>
      <c r="I72" s="385"/>
      <c r="K72" s="330"/>
    </row>
    <row r="73" spans="1:12" ht="13.9" customHeight="1">
      <c r="A73" s="320"/>
      <c r="E73" s="385"/>
      <c r="F73" s="385"/>
      <c r="G73" s="385"/>
      <c r="H73" s="385"/>
      <c r="I73" s="385"/>
      <c r="K73" s="330"/>
    </row>
    <row r="74" spans="1:12" ht="18" customHeight="1">
      <c r="A74" s="320"/>
      <c r="E74" s="385"/>
      <c r="F74" s="385"/>
      <c r="G74" s="385"/>
      <c r="H74" s="385"/>
      <c r="I74" s="385"/>
      <c r="K74" s="330"/>
    </row>
    <row r="75" spans="1:12">
      <c r="A75" s="586" t="s">
        <v>0</v>
      </c>
      <c r="B75" s="586"/>
      <c r="C75" s="586"/>
      <c r="D75" s="586"/>
      <c r="E75" s="586"/>
      <c r="F75" s="586"/>
      <c r="G75" s="586"/>
      <c r="H75" s="586"/>
      <c r="I75" s="586"/>
      <c r="J75" s="586"/>
      <c r="K75" s="586"/>
      <c r="L75" s="12"/>
    </row>
    <row r="76" spans="1:12">
      <c r="A76" s="587" t="s">
        <v>1</v>
      </c>
      <c r="B76" s="587"/>
      <c r="C76" s="587"/>
      <c r="D76" s="587"/>
      <c r="E76" s="587"/>
      <c r="F76" s="587"/>
      <c r="G76" s="587"/>
      <c r="H76" s="587"/>
      <c r="I76" s="587"/>
      <c r="J76" s="587"/>
      <c r="K76" s="587"/>
      <c r="L76" s="38" t="s">
        <v>855</v>
      </c>
    </row>
    <row r="77" spans="1:12">
      <c r="A77" s="588" t="s">
        <v>3</v>
      </c>
      <c r="B77" s="588"/>
      <c r="C77" s="588"/>
      <c r="D77" s="588"/>
      <c r="E77" s="588"/>
      <c r="F77" s="588"/>
      <c r="G77" s="588"/>
      <c r="H77" s="588"/>
      <c r="I77" s="588"/>
      <c r="J77" s="588"/>
      <c r="K77" s="588"/>
      <c r="L77" s="588"/>
    </row>
    <row r="78" spans="1:12">
      <c r="A78" s="588" t="s">
        <v>856</v>
      </c>
      <c r="B78" s="588"/>
      <c r="C78" s="588"/>
      <c r="D78" s="588"/>
      <c r="E78" s="588"/>
      <c r="F78" s="588"/>
      <c r="G78" s="588"/>
      <c r="H78" s="588"/>
      <c r="I78" s="588"/>
      <c r="J78" s="588"/>
      <c r="K78" s="588"/>
      <c r="L78" s="588"/>
    </row>
    <row r="79" spans="1:12">
      <c r="A79" s="588" t="s">
        <v>4</v>
      </c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88"/>
    </row>
    <row r="80" spans="1:12">
      <c r="A80" s="11"/>
      <c r="B80" s="11"/>
      <c r="C80" s="11"/>
      <c r="D80" s="11"/>
      <c r="E80" s="11"/>
      <c r="F80" s="11"/>
      <c r="G80" s="11"/>
      <c r="H80" s="11"/>
      <c r="I80" s="11"/>
      <c r="J80" s="11"/>
      <c r="K80" s="11"/>
      <c r="L80" s="11"/>
    </row>
    <row r="81" spans="1:12">
      <c r="A81" s="579" t="s">
        <v>5</v>
      </c>
      <c r="B81" s="579"/>
      <c r="C81" s="579"/>
      <c r="D81" s="579"/>
      <c r="E81" s="579"/>
      <c r="F81" s="579"/>
      <c r="G81" s="579"/>
      <c r="H81" s="579"/>
      <c r="I81" s="579"/>
      <c r="J81" s="579"/>
      <c r="K81" s="579"/>
      <c r="L81" s="579"/>
    </row>
    <row r="82" spans="1:12">
      <c r="A82" s="12" t="s">
        <v>6</v>
      </c>
      <c r="B82" s="12"/>
      <c r="C82" s="12"/>
      <c r="D82" s="12" t="s">
        <v>7</v>
      </c>
      <c r="E82" s="12"/>
      <c r="F82" s="12"/>
      <c r="G82" s="12"/>
      <c r="H82" s="12"/>
      <c r="I82" s="12"/>
      <c r="J82" s="12"/>
      <c r="K82" s="12"/>
      <c r="L82" s="12"/>
    </row>
    <row r="83" spans="1:12">
      <c r="A83" s="12"/>
      <c r="B83" s="12"/>
      <c r="C83" s="12"/>
      <c r="D83" s="12" t="s">
        <v>8</v>
      </c>
      <c r="E83" s="12"/>
      <c r="F83" s="12"/>
      <c r="G83" s="12"/>
      <c r="H83" s="12"/>
      <c r="I83" s="12"/>
      <c r="J83" s="12"/>
      <c r="K83" s="12"/>
      <c r="L83" s="12"/>
    </row>
    <row r="84" spans="1:12">
      <c r="A84" s="12"/>
      <c r="B84" s="12"/>
      <c r="C84" s="12"/>
      <c r="D84" s="12" t="s">
        <v>9</v>
      </c>
      <c r="E84" s="12"/>
      <c r="F84" s="12"/>
      <c r="G84" s="12"/>
      <c r="H84" s="12"/>
      <c r="I84" s="12"/>
      <c r="J84" s="12"/>
      <c r="K84" s="12"/>
      <c r="L84" s="12"/>
    </row>
    <row r="85" spans="1:12">
      <c r="A85" s="12" t="s">
        <v>10</v>
      </c>
      <c r="B85" s="12"/>
      <c r="C85" s="12"/>
      <c r="D85" s="12" t="s">
        <v>11</v>
      </c>
      <c r="E85" s="12"/>
      <c r="F85" s="12"/>
      <c r="G85" s="12"/>
      <c r="H85" s="12"/>
      <c r="I85" s="12"/>
      <c r="J85" s="12"/>
      <c r="K85" s="12"/>
      <c r="L85" s="12"/>
    </row>
    <row r="86" spans="1:12">
      <c r="A86" s="579" t="s">
        <v>12</v>
      </c>
      <c r="B86" s="579"/>
      <c r="C86" s="579"/>
      <c r="D86" s="579"/>
      <c r="E86" s="579"/>
      <c r="F86" s="579"/>
      <c r="G86" s="579"/>
      <c r="H86" s="579"/>
      <c r="I86" s="579"/>
      <c r="J86" s="579"/>
      <c r="K86" s="579"/>
      <c r="L86" s="579"/>
    </row>
    <row r="87" spans="1:12" ht="12.6" customHeight="1">
      <c r="A87" s="543" t="s">
        <v>13</v>
      </c>
      <c r="B87" s="543"/>
      <c r="C87" s="543"/>
      <c r="D87" s="543"/>
      <c r="E87" s="543"/>
      <c r="F87" s="543"/>
      <c r="G87" s="543"/>
      <c r="H87" s="543"/>
      <c r="I87" s="543"/>
      <c r="J87" s="543"/>
      <c r="K87" s="543"/>
      <c r="L87" s="543"/>
    </row>
    <row r="88" spans="1:12" ht="12.6" customHeight="1">
      <c r="A88" s="13" t="s">
        <v>14</v>
      </c>
      <c r="B88" s="2" t="s">
        <v>15</v>
      </c>
      <c r="C88" s="14"/>
      <c r="D88" s="11"/>
      <c r="E88" s="11"/>
      <c r="F88" s="11"/>
      <c r="G88" s="11"/>
      <c r="H88" s="11"/>
      <c r="I88" s="11"/>
      <c r="J88" s="11"/>
      <c r="K88" s="14"/>
      <c r="L88" s="39"/>
    </row>
    <row r="89" spans="1:12" ht="12.6" customHeight="1">
      <c r="A89" s="13"/>
      <c r="B89" s="2" t="s">
        <v>857</v>
      </c>
      <c r="C89" s="14"/>
      <c r="D89" s="11"/>
      <c r="E89" s="11"/>
      <c r="F89" s="11"/>
      <c r="G89" s="11"/>
      <c r="H89" s="11"/>
      <c r="I89" s="11"/>
      <c r="J89" s="11"/>
      <c r="K89" s="14"/>
      <c r="L89" s="39"/>
    </row>
    <row r="90" spans="1:12" ht="12.6" customHeight="1">
      <c r="A90" s="13"/>
      <c r="B90" s="2" t="s">
        <v>858</v>
      </c>
      <c r="C90" s="14"/>
      <c r="D90" s="11"/>
      <c r="E90" s="11"/>
      <c r="F90" s="11"/>
      <c r="G90" s="11"/>
      <c r="H90" s="11"/>
      <c r="I90" s="11"/>
      <c r="J90" s="11"/>
      <c r="K90" s="14"/>
      <c r="L90" s="39"/>
    </row>
    <row r="91" spans="1:12" ht="17.45" customHeight="1">
      <c r="A91" s="353"/>
      <c r="B91" s="257"/>
      <c r="C91" s="354"/>
      <c r="D91" s="355" t="s">
        <v>18</v>
      </c>
      <c r="E91" s="580" t="s">
        <v>19</v>
      </c>
      <c r="F91" s="581"/>
      <c r="G91" s="581"/>
      <c r="H91" s="581"/>
      <c r="I91" s="582"/>
      <c r="J91" s="316" t="s">
        <v>20</v>
      </c>
      <c r="K91" s="317" t="s">
        <v>21</v>
      </c>
      <c r="L91" s="373" t="s">
        <v>22</v>
      </c>
    </row>
    <row r="92" spans="1:12" ht="16.899999999999999" customHeight="1">
      <c r="A92" s="356" t="s">
        <v>23</v>
      </c>
      <c r="B92" s="357" t="s">
        <v>24</v>
      </c>
      <c r="C92" s="358" t="s">
        <v>25</v>
      </c>
      <c r="D92" s="359" t="s">
        <v>26</v>
      </c>
      <c r="E92" s="360">
        <v>2566</v>
      </c>
      <c r="F92" s="361">
        <v>2567</v>
      </c>
      <c r="G92" s="362">
        <v>2568</v>
      </c>
      <c r="H92" s="362">
        <v>2569</v>
      </c>
      <c r="I92" s="362">
        <v>2570</v>
      </c>
      <c r="J92" s="374" t="s">
        <v>27</v>
      </c>
      <c r="K92" s="375" t="s">
        <v>28</v>
      </c>
      <c r="L92" s="376" t="s">
        <v>29</v>
      </c>
    </row>
    <row r="93" spans="1:12">
      <c r="A93" s="363"/>
      <c r="B93" s="364"/>
      <c r="C93" s="365"/>
      <c r="D93" s="366"/>
      <c r="E93" s="367" t="s">
        <v>30</v>
      </c>
      <c r="F93" s="367" t="s">
        <v>30</v>
      </c>
      <c r="G93" s="368" t="s">
        <v>30</v>
      </c>
      <c r="H93" s="368" t="s">
        <v>30</v>
      </c>
      <c r="I93" s="368" t="s">
        <v>30</v>
      </c>
      <c r="J93" s="377"/>
      <c r="K93" s="378"/>
      <c r="L93" s="379"/>
    </row>
    <row r="94" spans="1:12" ht="67.150000000000006" customHeight="1">
      <c r="A94" s="318">
        <v>10</v>
      </c>
      <c r="B94" s="308" t="s">
        <v>875</v>
      </c>
      <c r="C94" s="308" t="s">
        <v>71</v>
      </c>
      <c r="D94" s="308" t="s">
        <v>866</v>
      </c>
      <c r="E94" s="369"/>
      <c r="F94" s="369"/>
      <c r="G94" s="369">
        <v>9973000</v>
      </c>
      <c r="H94" s="369">
        <v>9973000</v>
      </c>
      <c r="I94" s="369">
        <v>9973000</v>
      </c>
      <c r="J94" s="308" t="s">
        <v>722</v>
      </c>
      <c r="K94" s="308" t="s">
        <v>723</v>
      </c>
      <c r="L94" s="308" t="s">
        <v>36</v>
      </c>
    </row>
    <row r="95" spans="1:12" ht="68.45" customHeight="1">
      <c r="A95" s="318">
        <v>11</v>
      </c>
      <c r="B95" s="324" t="s">
        <v>876</v>
      </c>
      <c r="C95" s="308" t="s">
        <v>877</v>
      </c>
      <c r="D95" s="325" t="s">
        <v>878</v>
      </c>
      <c r="E95" s="386"/>
      <c r="F95" s="386"/>
      <c r="G95" s="386">
        <v>8000000</v>
      </c>
      <c r="H95" s="386">
        <v>8000000</v>
      </c>
      <c r="I95" s="386">
        <v>8000000</v>
      </c>
      <c r="J95" s="308" t="s">
        <v>879</v>
      </c>
      <c r="K95" s="318" t="s">
        <v>723</v>
      </c>
      <c r="L95" s="308" t="s">
        <v>874</v>
      </c>
    </row>
    <row r="96" spans="1:12" ht="99.95" customHeight="1">
      <c r="A96" s="318">
        <v>12</v>
      </c>
      <c r="B96" s="308" t="s">
        <v>880</v>
      </c>
      <c r="C96" s="308" t="s">
        <v>881</v>
      </c>
      <c r="D96" s="294" t="s">
        <v>882</v>
      </c>
      <c r="E96" s="384"/>
      <c r="F96" s="384"/>
      <c r="G96" s="384">
        <v>10000000</v>
      </c>
      <c r="H96" s="384">
        <v>10000000</v>
      </c>
      <c r="I96" s="384">
        <v>10000000</v>
      </c>
      <c r="J96" s="308" t="s">
        <v>879</v>
      </c>
      <c r="K96" s="294" t="s">
        <v>883</v>
      </c>
      <c r="L96" s="308" t="s">
        <v>874</v>
      </c>
    </row>
    <row r="97" spans="1:12" ht="8.4499999999999993" customHeight="1">
      <c r="A97" s="320"/>
      <c r="D97" s="330"/>
      <c r="E97" s="385"/>
      <c r="F97" s="385"/>
      <c r="G97" s="385"/>
      <c r="H97" s="385"/>
      <c r="I97" s="385"/>
      <c r="K97" s="330"/>
    </row>
    <row r="98" spans="1:12" ht="8.4499999999999993" customHeight="1">
      <c r="A98" s="320"/>
      <c r="D98" s="330"/>
      <c r="E98" s="387"/>
      <c r="F98" s="387"/>
      <c r="G98" s="387"/>
      <c r="H98" s="387"/>
      <c r="I98" s="387"/>
      <c r="K98" s="330"/>
    </row>
    <row r="99" spans="1:12" ht="22.9" customHeight="1">
      <c r="A99" s="586" t="s">
        <v>0</v>
      </c>
      <c r="B99" s="586"/>
      <c r="C99" s="586"/>
      <c r="D99" s="586"/>
      <c r="E99" s="586"/>
      <c r="F99" s="586"/>
      <c r="G99" s="586"/>
      <c r="H99" s="586"/>
      <c r="I99" s="586"/>
      <c r="J99" s="586"/>
      <c r="K99" s="586"/>
      <c r="L99" s="12"/>
    </row>
    <row r="100" spans="1:12" ht="14.45" customHeight="1">
      <c r="A100" s="587" t="s">
        <v>1</v>
      </c>
      <c r="B100" s="587"/>
      <c r="C100" s="587"/>
      <c r="D100" s="587"/>
      <c r="E100" s="587"/>
      <c r="F100" s="587"/>
      <c r="G100" s="587"/>
      <c r="H100" s="587"/>
      <c r="I100" s="587"/>
      <c r="J100" s="587"/>
      <c r="K100" s="587"/>
      <c r="L100" s="38" t="s">
        <v>855</v>
      </c>
    </row>
    <row r="101" spans="1:12">
      <c r="A101" s="588" t="s">
        <v>3</v>
      </c>
      <c r="B101" s="588"/>
      <c r="C101" s="588"/>
      <c r="D101" s="588"/>
      <c r="E101" s="588"/>
      <c r="F101" s="588"/>
      <c r="G101" s="588"/>
      <c r="H101" s="588"/>
      <c r="I101" s="588"/>
      <c r="J101" s="588"/>
      <c r="K101" s="588"/>
      <c r="L101" s="588"/>
    </row>
    <row r="102" spans="1:12">
      <c r="A102" s="588" t="s">
        <v>856</v>
      </c>
      <c r="B102" s="588"/>
      <c r="C102" s="588"/>
      <c r="D102" s="588"/>
      <c r="E102" s="588"/>
      <c r="F102" s="588"/>
      <c r="G102" s="588"/>
      <c r="H102" s="588"/>
      <c r="I102" s="588"/>
      <c r="J102" s="588"/>
      <c r="K102" s="588"/>
      <c r="L102" s="588"/>
    </row>
    <row r="103" spans="1:12">
      <c r="A103" s="588" t="s">
        <v>4</v>
      </c>
      <c r="B103" s="588"/>
      <c r="C103" s="588"/>
      <c r="D103" s="588"/>
      <c r="E103" s="588"/>
      <c r="F103" s="588"/>
      <c r="G103" s="588"/>
      <c r="H103" s="588"/>
      <c r="I103" s="588"/>
      <c r="J103" s="588"/>
      <c r="K103" s="588"/>
      <c r="L103" s="588"/>
    </row>
    <row r="104" spans="1:12">
      <c r="A104" s="11"/>
      <c r="B104" s="11"/>
      <c r="C104" s="11"/>
      <c r="D104" s="11"/>
      <c r="E104" s="11"/>
      <c r="F104" s="11"/>
      <c r="G104" s="11"/>
      <c r="H104" s="11"/>
      <c r="I104" s="11"/>
      <c r="J104" s="11"/>
      <c r="K104" s="11"/>
      <c r="L104" s="11"/>
    </row>
    <row r="105" spans="1:12">
      <c r="A105" s="579" t="s">
        <v>5</v>
      </c>
      <c r="B105" s="579"/>
      <c r="C105" s="579"/>
      <c r="D105" s="579"/>
      <c r="E105" s="579"/>
      <c r="F105" s="579"/>
      <c r="G105" s="579"/>
      <c r="H105" s="579"/>
      <c r="I105" s="579"/>
      <c r="J105" s="579"/>
      <c r="K105" s="579"/>
      <c r="L105" s="579"/>
    </row>
    <row r="106" spans="1:12">
      <c r="A106" s="12" t="s">
        <v>6</v>
      </c>
      <c r="B106" s="12"/>
      <c r="C106" s="12"/>
      <c r="D106" s="12" t="s">
        <v>7</v>
      </c>
      <c r="E106" s="12"/>
      <c r="F106" s="12"/>
      <c r="G106" s="12"/>
      <c r="H106" s="12"/>
      <c r="I106" s="12"/>
      <c r="J106" s="12"/>
      <c r="K106" s="12"/>
      <c r="L106" s="12"/>
    </row>
    <row r="107" spans="1:12">
      <c r="A107" s="12"/>
      <c r="B107" s="12"/>
      <c r="C107" s="12"/>
      <c r="D107" s="12" t="s">
        <v>8</v>
      </c>
      <c r="E107" s="12"/>
      <c r="F107" s="12"/>
      <c r="G107" s="12"/>
      <c r="H107" s="12"/>
      <c r="I107" s="12"/>
      <c r="J107" s="12"/>
      <c r="K107" s="12"/>
      <c r="L107" s="12"/>
    </row>
    <row r="108" spans="1:12">
      <c r="A108" s="12"/>
      <c r="B108" s="12"/>
      <c r="C108" s="12"/>
      <c r="D108" s="12" t="s">
        <v>9</v>
      </c>
      <c r="E108" s="12"/>
      <c r="F108" s="12"/>
      <c r="G108" s="12"/>
      <c r="H108" s="12"/>
      <c r="I108" s="12"/>
      <c r="J108" s="12"/>
      <c r="K108" s="12"/>
      <c r="L108" s="12"/>
    </row>
    <row r="109" spans="1:12">
      <c r="A109" s="12" t="s">
        <v>10</v>
      </c>
      <c r="B109" s="12"/>
      <c r="C109" s="12"/>
      <c r="D109" s="12" t="s">
        <v>11</v>
      </c>
      <c r="E109" s="12"/>
      <c r="F109" s="12"/>
      <c r="G109" s="12"/>
      <c r="H109" s="12"/>
      <c r="I109" s="12"/>
      <c r="J109" s="12"/>
      <c r="K109" s="12"/>
      <c r="L109" s="12"/>
    </row>
    <row r="110" spans="1:12">
      <c r="A110" s="579" t="s">
        <v>12</v>
      </c>
      <c r="B110" s="579"/>
      <c r="C110" s="579"/>
      <c r="D110" s="579"/>
      <c r="E110" s="579"/>
      <c r="F110" s="579"/>
      <c r="G110" s="579"/>
      <c r="H110" s="579"/>
      <c r="I110" s="579"/>
      <c r="J110" s="579"/>
      <c r="K110" s="579"/>
      <c r="L110" s="579"/>
    </row>
    <row r="111" spans="1:12" ht="12.6" customHeight="1">
      <c r="A111" s="543" t="s">
        <v>13</v>
      </c>
      <c r="B111" s="543"/>
      <c r="C111" s="543"/>
      <c r="D111" s="543"/>
      <c r="E111" s="543"/>
      <c r="F111" s="543"/>
      <c r="G111" s="543"/>
      <c r="H111" s="543"/>
      <c r="I111" s="543"/>
      <c r="J111" s="543"/>
      <c r="K111" s="543"/>
      <c r="L111" s="543"/>
    </row>
    <row r="112" spans="1:12" ht="12.6" customHeight="1">
      <c r="A112" s="13" t="s">
        <v>14</v>
      </c>
      <c r="B112" s="2" t="s">
        <v>15</v>
      </c>
      <c r="C112" s="14"/>
      <c r="D112" s="11"/>
      <c r="E112" s="11"/>
      <c r="F112" s="11"/>
      <c r="G112" s="11"/>
      <c r="H112" s="11"/>
      <c r="I112" s="11"/>
      <c r="J112" s="11"/>
      <c r="K112" s="14"/>
      <c r="L112" s="39"/>
    </row>
    <row r="113" spans="1:12" ht="12.6" customHeight="1">
      <c r="A113" s="13"/>
      <c r="B113" s="2" t="s">
        <v>857</v>
      </c>
      <c r="C113" s="14"/>
      <c r="D113" s="11"/>
      <c r="E113" s="11"/>
      <c r="F113" s="11"/>
      <c r="G113" s="11"/>
      <c r="H113" s="11"/>
      <c r="I113" s="11"/>
      <c r="J113" s="11"/>
      <c r="K113" s="14"/>
      <c r="L113" s="39"/>
    </row>
    <row r="114" spans="1:12" ht="12.6" customHeight="1">
      <c r="A114" s="13"/>
      <c r="B114" s="2" t="s">
        <v>858</v>
      </c>
      <c r="C114" s="14"/>
      <c r="D114" s="11"/>
      <c r="E114" s="11"/>
      <c r="F114" s="11"/>
      <c r="G114" s="11"/>
      <c r="H114" s="11"/>
      <c r="I114" s="11"/>
      <c r="J114" s="11"/>
      <c r="K114" s="14"/>
      <c r="L114" s="39"/>
    </row>
    <row r="115" spans="1:12" ht="14.45" customHeight="1">
      <c r="A115" s="353"/>
      <c r="B115" s="257"/>
      <c r="C115" s="354"/>
      <c r="D115" s="355" t="s">
        <v>18</v>
      </c>
      <c r="E115" s="580" t="s">
        <v>19</v>
      </c>
      <c r="F115" s="581"/>
      <c r="G115" s="581"/>
      <c r="H115" s="581"/>
      <c r="I115" s="582"/>
      <c r="J115" s="316" t="s">
        <v>20</v>
      </c>
      <c r="K115" s="317" t="s">
        <v>21</v>
      </c>
      <c r="L115" s="373" t="s">
        <v>22</v>
      </c>
    </row>
    <row r="116" spans="1:12" ht="14.45" customHeight="1">
      <c r="A116" s="356" t="s">
        <v>23</v>
      </c>
      <c r="B116" s="357" t="s">
        <v>24</v>
      </c>
      <c r="C116" s="358" t="s">
        <v>25</v>
      </c>
      <c r="D116" s="359" t="s">
        <v>26</v>
      </c>
      <c r="E116" s="360">
        <v>2566</v>
      </c>
      <c r="F116" s="361">
        <v>2567</v>
      </c>
      <c r="G116" s="362">
        <v>2568</v>
      </c>
      <c r="H116" s="362">
        <v>2569</v>
      </c>
      <c r="I116" s="362">
        <v>2570</v>
      </c>
      <c r="J116" s="374" t="s">
        <v>27</v>
      </c>
      <c r="K116" s="375" t="s">
        <v>28</v>
      </c>
      <c r="L116" s="376" t="s">
        <v>29</v>
      </c>
    </row>
    <row r="117" spans="1:12" ht="14.45" customHeight="1">
      <c r="A117" s="363"/>
      <c r="B117" s="364"/>
      <c r="C117" s="365"/>
      <c r="D117" s="366"/>
      <c r="E117" s="367" t="s">
        <v>30</v>
      </c>
      <c r="F117" s="367" t="s">
        <v>30</v>
      </c>
      <c r="G117" s="368" t="s">
        <v>30</v>
      </c>
      <c r="H117" s="368" t="s">
        <v>30</v>
      </c>
      <c r="I117" s="368" t="s">
        <v>30</v>
      </c>
      <c r="J117" s="377"/>
      <c r="K117" s="378"/>
      <c r="L117" s="379"/>
    </row>
    <row r="118" spans="1:12" ht="57.6" customHeight="1">
      <c r="A118" s="318">
        <v>13</v>
      </c>
      <c r="B118" s="308" t="s">
        <v>884</v>
      </c>
      <c r="C118" s="308" t="s">
        <v>621</v>
      </c>
      <c r="D118" s="294" t="s">
        <v>748</v>
      </c>
      <c r="E118" s="384"/>
      <c r="F118" s="384"/>
      <c r="G118" s="384">
        <v>50000000</v>
      </c>
      <c r="H118" s="384">
        <v>50000000</v>
      </c>
      <c r="I118" s="384">
        <v>50000000</v>
      </c>
      <c r="J118" s="294" t="s">
        <v>605</v>
      </c>
      <c r="K118" s="294" t="s">
        <v>606</v>
      </c>
      <c r="L118" s="308" t="s">
        <v>874</v>
      </c>
    </row>
    <row r="119" spans="1:12" ht="79.150000000000006" customHeight="1">
      <c r="A119" s="318">
        <v>14</v>
      </c>
      <c r="B119" s="308" t="s">
        <v>885</v>
      </c>
      <c r="C119" s="308" t="s">
        <v>81</v>
      </c>
      <c r="D119" s="325" t="s">
        <v>886</v>
      </c>
      <c r="E119" s="384"/>
      <c r="F119" s="384"/>
      <c r="G119" s="384">
        <v>2500000</v>
      </c>
      <c r="H119" s="384">
        <v>2500000</v>
      </c>
      <c r="I119" s="384">
        <v>2500000</v>
      </c>
      <c r="J119" s="308" t="s">
        <v>722</v>
      </c>
      <c r="K119" s="294" t="s">
        <v>723</v>
      </c>
      <c r="L119" s="308" t="s">
        <v>874</v>
      </c>
    </row>
    <row r="120" spans="1:12" ht="23.45" customHeight="1">
      <c r="B120" s="583" t="s">
        <v>887</v>
      </c>
      <c r="C120" s="584"/>
      <c r="D120" s="585"/>
      <c r="E120" s="388"/>
      <c r="F120" s="388"/>
      <c r="G120" s="389">
        <f>G119+G118+G96+G95+G71+G70+G69+G48+G47+G46+G22+G21+G20</f>
        <v>156634800</v>
      </c>
      <c r="H120" s="389">
        <f>H119+H118+H96+H95+H71+H70+H69+H48+H47+H46+H22+H21+H20</f>
        <v>156634800</v>
      </c>
      <c r="I120" s="389">
        <f>I119+I118+I96+I95+I71+I70+I69+I48+I47+I46+I22+I21+I20</f>
        <v>156634800</v>
      </c>
      <c r="J120" s="308"/>
      <c r="K120" s="308"/>
      <c r="L120" s="308"/>
    </row>
    <row r="121" spans="1:12">
      <c r="L121" s="341"/>
    </row>
    <row r="135" spans="12:12">
      <c r="L135" s="341"/>
    </row>
  </sheetData>
  <mergeCells count="45">
    <mergeCell ref="A1:K1"/>
    <mergeCell ref="A2:K2"/>
    <mergeCell ref="A3:L3"/>
    <mergeCell ref="A4:L4"/>
    <mergeCell ref="A5:L5"/>
    <mergeCell ref="A7:L7"/>
    <mergeCell ref="A12:L12"/>
    <mergeCell ref="A13:L13"/>
    <mergeCell ref="E17:I17"/>
    <mergeCell ref="A27:K27"/>
    <mergeCell ref="A28:K28"/>
    <mergeCell ref="A29:L29"/>
    <mergeCell ref="A30:L30"/>
    <mergeCell ref="A31:L31"/>
    <mergeCell ref="A33:L33"/>
    <mergeCell ref="A38:L38"/>
    <mergeCell ref="A39:L39"/>
    <mergeCell ref="E43:I43"/>
    <mergeCell ref="A51:K51"/>
    <mergeCell ref="A52:K52"/>
    <mergeCell ref="A53:L53"/>
    <mergeCell ref="A54:L54"/>
    <mergeCell ref="A55:L55"/>
    <mergeCell ref="A57:L57"/>
    <mergeCell ref="A62:L62"/>
    <mergeCell ref="A63:L63"/>
    <mergeCell ref="A75:K75"/>
    <mergeCell ref="A76:K76"/>
    <mergeCell ref="A77:L77"/>
    <mergeCell ref="A78:L78"/>
    <mergeCell ref="A79:L79"/>
    <mergeCell ref="A81:L81"/>
    <mergeCell ref="A86:L86"/>
    <mergeCell ref="A87:L87"/>
    <mergeCell ref="E91:I91"/>
    <mergeCell ref="A99:K99"/>
    <mergeCell ref="A100:K100"/>
    <mergeCell ref="A101:L101"/>
    <mergeCell ref="A102:L102"/>
    <mergeCell ref="A103:L103"/>
    <mergeCell ref="A105:L105"/>
    <mergeCell ref="A110:L110"/>
    <mergeCell ref="A111:L111"/>
    <mergeCell ref="E115:I115"/>
    <mergeCell ref="B120:D120"/>
  </mergeCells>
  <pageMargins left="0.27559055118110198" right="0" top="0.74803149606299202" bottom="0.74803149606299202" header="0.31496062992126" footer="0.31496062992126"/>
  <pageSetup paperSize="9" scale="99" fitToHeight="0" orientation="landscape" r:id="rId1"/>
  <headerFooter>
    <oddFooter>&amp;R&amp;P+146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L260"/>
  <sheetViews>
    <sheetView view="pageLayout" topLeftCell="A130" zoomScale="102" zoomScaleNormal="100" zoomScaleSheetLayoutView="75" zoomScalePageLayoutView="102" workbookViewId="0">
      <selection activeCell="A144" sqref="A144:XFD144"/>
    </sheetView>
  </sheetViews>
  <sheetFormatPr defaultColWidth="8.75" defaultRowHeight="10.5"/>
  <cols>
    <col min="1" max="1" width="3.875" style="1" customWidth="1"/>
    <col min="2" max="2" width="19" style="1" customWidth="1"/>
    <col min="3" max="3" width="17" style="1" customWidth="1"/>
    <col min="4" max="4" width="17.25" style="1" customWidth="1"/>
    <col min="5" max="5" width="7.625" style="1" customWidth="1"/>
    <col min="6" max="6" width="7.25" style="1" customWidth="1"/>
    <col min="7" max="9" width="8.375" style="1" customWidth="1"/>
    <col min="10" max="10" width="15.125" style="303" customWidth="1"/>
    <col min="11" max="11" width="11.25" style="303" customWidth="1"/>
    <col min="12" max="12" width="11.5" style="303" customWidth="1"/>
    <col min="13" max="16384" width="8.75" style="1"/>
  </cols>
  <sheetData>
    <row r="1" spans="1:12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15" t="s">
        <v>2</v>
      </c>
    </row>
    <row r="3" spans="1:12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ht="13.9" customHeight="1">
      <c r="A6" s="579" t="s">
        <v>888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ht="13.9" customHeight="1">
      <c r="A7" s="12"/>
      <c r="B7" s="12" t="s">
        <v>889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ht="13.9" customHeight="1">
      <c r="A8" s="12" t="s">
        <v>6</v>
      </c>
      <c r="B8" s="12"/>
      <c r="C8" s="12"/>
      <c r="D8" s="12" t="s">
        <v>890</v>
      </c>
      <c r="E8" s="12"/>
      <c r="F8" s="12"/>
      <c r="G8" s="12"/>
      <c r="H8" s="12"/>
      <c r="I8" s="12"/>
      <c r="J8" s="12"/>
      <c r="K8" s="12"/>
      <c r="L8" s="12"/>
    </row>
    <row r="9" spans="1:12" ht="13.9" customHeight="1">
      <c r="A9" s="12" t="s">
        <v>10</v>
      </c>
      <c r="B9" s="12"/>
      <c r="C9" s="12"/>
      <c r="D9" s="12" t="s">
        <v>891</v>
      </c>
      <c r="E9" s="12"/>
      <c r="F9" s="12"/>
      <c r="G9" s="12"/>
      <c r="H9" s="12"/>
      <c r="I9" s="12"/>
      <c r="J9" s="12"/>
      <c r="K9" s="12"/>
      <c r="L9" s="12"/>
    </row>
    <row r="10" spans="1:12" ht="13.9" customHeight="1">
      <c r="A10" s="579" t="s">
        <v>892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</row>
    <row r="11" spans="1:12" ht="13.9" customHeight="1">
      <c r="A11" s="579" t="s">
        <v>893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</row>
    <row r="12" spans="1:12" ht="13.9" customHeight="1">
      <c r="A12" s="13" t="s">
        <v>14</v>
      </c>
      <c r="B12" s="13" t="s">
        <v>894</v>
      </c>
      <c r="C12" s="14"/>
      <c r="D12" s="11"/>
      <c r="E12" s="11"/>
      <c r="F12" s="11"/>
      <c r="G12" s="11"/>
      <c r="H12" s="11"/>
      <c r="I12" s="11"/>
      <c r="J12" s="11"/>
      <c r="K12" s="14"/>
      <c r="L12" s="39"/>
    </row>
    <row r="13" spans="1:12" ht="13.9" customHeight="1">
      <c r="A13" s="13"/>
      <c r="B13" s="13" t="s">
        <v>895</v>
      </c>
      <c r="C13" s="14"/>
      <c r="D13" s="11"/>
      <c r="E13" s="11"/>
      <c r="F13" s="11"/>
      <c r="G13" s="11"/>
      <c r="H13" s="11"/>
      <c r="I13" s="11"/>
      <c r="J13" s="11"/>
      <c r="K13" s="14"/>
      <c r="L13" s="39"/>
    </row>
    <row r="14" spans="1:12" ht="13.9" customHeight="1">
      <c r="A14" s="13"/>
      <c r="B14" s="13" t="s">
        <v>896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ht="13.9" customHeight="1">
      <c r="A15" s="13"/>
      <c r="B15" s="13" t="s">
        <v>897</v>
      </c>
      <c r="C15" s="14"/>
      <c r="D15" s="11"/>
      <c r="E15" s="11"/>
      <c r="F15" s="11"/>
      <c r="G15" s="11"/>
      <c r="H15" s="11"/>
      <c r="I15" s="11"/>
      <c r="J15" s="11"/>
      <c r="K15" s="14"/>
      <c r="L15" s="39"/>
    </row>
    <row r="16" spans="1:12">
      <c r="A16" s="257"/>
      <c r="B16" s="257"/>
      <c r="C16" s="258"/>
      <c r="D16" s="304" t="s">
        <v>18</v>
      </c>
      <c r="E16" s="589" t="s">
        <v>19</v>
      </c>
      <c r="F16" s="590"/>
      <c r="G16" s="590"/>
      <c r="H16" s="590"/>
      <c r="I16" s="590"/>
      <c r="J16" s="316" t="s">
        <v>20</v>
      </c>
      <c r="K16" s="317" t="s">
        <v>21</v>
      </c>
      <c r="L16" s="276" t="s">
        <v>22</v>
      </c>
    </row>
    <row r="17" spans="1:12">
      <c r="A17" s="262" t="s">
        <v>23</v>
      </c>
      <c r="B17" s="262" t="s">
        <v>24</v>
      </c>
      <c r="C17" s="263" t="s">
        <v>25</v>
      </c>
      <c r="D17" s="264" t="s">
        <v>26</v>
      </c>
      <c r="E17" s="265">
        <v>2566</v>
      </c>
      <c r="F17" s="261">
        <v>2567</v>
      </c>
      <c r="G17" s="260">
        <v>2568</v>
      </c>
      <c r="H17" s="260">
        <v>2569</v>
      </c>
      <c r="I17" s="260">
        <v>2570</v>
      </c>
      <c r="J17" s="277" t="s">
        <v>27</v>
      </c>
      <c r="K17" s="278" t="s">
        <v>28</v>
      </c>
      <c r="L17" s="279" t="s">
        <v>29</v>
      </c>
    </row>
    <row r="18" spans="1:12">
      <c r="A18" s="266"/>
      <c r="B18" s="266"/>
      <c r="C18" s="267"/>
      <c r="D18" s="264"/>
      <c r="E18" s="305" t="s">
        <v>30</v>
      </c>
      <c r="F18" s="305" t="s">
        <v>30</v>
      </c>
      <c r="G18" s="306" t="s">
        <v>30</v>
      </c>
      <c r="H18" s="306" t="s">
        <v>30</v>
      </c>
      <c r="I18" s="306" t="s">
        <v>30</v>
      </c>
      <c r="J18" s="277"/>
      <c r="K18" s="278"/>
      <c r="L18" s="282"/>
    </row>
    <row r="19" spans="1:12" ht="58.9" customHeight="1">
      <c r="A19" s="307">
        <v>1</v>
      </c>
      <c r="B19" s="308" t="s">
        <v>898</v>
      </c>
      <c r="C19" s="308" t="s">
        <v>899</v>
      </c>
      <c r="D19" s="308" t="s">
        <v>900</v>
      </c>
      <c r="E19" s="309"/>
      <c r="F19" s="309"/>
      <c r="G19" s="309">
        <v>200000</v>
      </c>
      <c r="H19" s="309">
        <v>200000</v>
      </c>
      <c r="I19" s="309">
        <v>200000</v>
      </c>
      <c r="J19" s="308" t="s">
        <v>901</v>
      </c>
      <c r="K19" s="308" t="s">
        <v>902</v>
      </c>
      <c r="L19" s="318" t="s">
        <v>903</v>
      </c>
    </row>
    <row r="20" spans="1:12" ht="69" customHeight="1">
      <c r="A20" s="307">
        <v>2</v>
      </c>
      <c r="B20" s="308" t="s">
        <v>904</v>
      </c>
      <c r="C20" s="308" t="s">
        <v>905</v>
      </c>
      <c r="D20" s="308" t="s">
        <v>906</v>
      </c>
      <c r="E20" s="309"/>
      <c r="F20" s="309"/>
      <c r="G20" s="309">
        <v>400000</v>
      </c>
      <c r="H20" s="309">
        <v>400000</v>
      </c>
      <c r="I20" s="309">
        <v>400000</v>
      </c>
      <c r="J20" s="308" t="s">
        <v>907</v>
      </c>
      <c r="K20" s="319" t="s">
        <v>908</v>
      </c>
      <c r="L20" s="318" t="s">
        <v>903</v>
      </c>
    </row>
    <row r="21" spans="1:12" ht="54.6" customHeight="1">
      <c r="A21" s="307">
        <v>3</v>
      </c>
      <c r="B21" s="308" t="s">
        <v>909</v>
      </c>
      <c r="C21" s="308" t="s">
        <v>910</v>
      </c>
      <c r="D21" s="308" t="s">
        <v>911</v>
      </c>
      <c r="E21" s="309"/>
      <c r="F21" s="309"/>
      <c r="G21" s="309">
        <v>200000</v>
      </c>
      <c r="H21" s="309">
        <v>200000</v>
      </c>
      <c r="I21" s="309">
        <v>200000</v>
      </c>
      <c r="J21" s="308" t="s">
        <v>901</v>
      </c>
      <c r="K21" s="308" t="s">
        <v>902</v>
      </c>
      <c r="L21" s="318" t="s">
        <v>903</v>
      </c>
    </row>
    <row r="22" spans="1:12" ht="70.150000000000006" customHeight="1">
      <c r="A22" s="307">
        <v>4</v>
      </c>
      <c r="B22" s="308" t="s">
        <v>912</v>
      </c>
      <c r="C22" s="308" t="s">
        <v>913</v>
      </c>
      <c r="D22" s="308" t="s">
        <v>914</v>
      </c>
      <c r="E22" s="309"/>
      <c r="F22" s="309"/>
      <c r="G22" s="309">
        <v>1200000</v>
      </c>
      <c r="H22" s="309">
        <v>1200000</v>
      </c>
      <c r="I22" s="309">
        <v>1200000</v>
      </c>
      <c r="J22" s="308" t="s">
        <v>915</v>
      </c>
      <c r="K22" s="319" t="s">
        <v>908</v>
      </c>
      <c r="L22" s="318" t="s">
        <v>903</v>
      </c>
    </row>
    <row r="23" spans="1:12" ht="15.6" customHeight="1">
      <c r="A23" s="310"/>
      <c r="B23" s="311"/>
      <c r="C23" s="311"/>
      <c r="D23" s="311"/>
      <c r="E23" s="312"/>
      <c r="F23" s="312"/>
      <c r="G23" s="312"/>
      <c r="H23" s="312"/>
      <c r="I23" s="312"/>
      <c r="J23" s="311"/>
      <c r="K23" s="311"/>
      <c r="L23" s="320"/>
    </row>
    <row r="24" spans="1:12">
      <c r="A24" s="586" t="s">
        <v>0</v>
      </c>
      <c r="B24" s="586"/>
      <c r="C24" s="586"/>
      <c r="D24" s="586"/>
      <c r="E24" s="586"/>
      <c r="F24" s="586"/>
      <c r="G24" s="586"/>
      <c r="H24" s="586"/>
      <c r="I24" s="586"/>
      <c r="J24" s="586"/>
      <c r="K24" s="586"/>
      <c r="L24" s="12"/>
    </row>
    <row r="25" spans="1:12">
      <c r="A25" s="587" t="s">
        <v>1</v>
      </c>
      <c r="B25" s="587"/>
      <c r="C25" s="587"/>
      <c r="D25" s="587"/>
      <c r="E25" s="587"/>
      <c r="F25" s="587"/>
      <c r="G25" s="587"/>
      <c r="H25" s="587"/>
      <c r="I25" s="587"/>
      <c r="J25" s="587"/>
      <c r="K25" s="587"/>
      <c r="L25" s="315" t="s">
        <v>2</v>
      </c>
    </row>
    <row r="26" spans="1:12">
      <c r="A26" s="588" t="s">
        <v>3</v>
      </c>
      <c r="B26" s="588"/>
      <c r="C26" s="588"/>
      <c r="D26" s="588"/>
      <c r="E26" s="588"/>
      <c r="F26" s="588"/>
      <c r="G26" s="588"/>
      <c r="H26" s="588"/>
      <c r="I26" s="588"/>
      <c r="J26" s="588"/>
      <c r="K26" s="588"/>
      <c r="L26" s="588"/>
    </row>
    <row r="27" spans="1:12">
      <c r="A27" s="588" t="s">
        <v>4</v>
      </c>
      <c r="B27" s="588"/>
      <c r="C27" s="588"/>
      <c r="D27" s="588"/>
      <c r="E27" s="588"/>
      <c r="F27" s="588"/>
      <c r="G27" s="588"/>
      <c r="H27" s="588"/>
      <c r="I27" s="588"/>
      <c r="J27" s="588"/>
      <c r="K27" s="588"/>
      <c r="L27" s="588"/>
    </row>
    <row r="28" spans="1:12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13.9" customHeight="1">
      <c r="A29" s="579" t="s">
        <v>888</v>
      </c>
      <c r="B29" s="579"/>
      <c r="C29" s="579"/>
      <c r="D29" s="579"/>
      <c r="E29" s="579"/>
      <c r="F29" s="579"/>
      <c r="G29" s="579"/>
      <c r="H29" s="579"/>
      <c r="I29" s="579"/>
      <c r="J29" s="579"/>
      <c r="K29" s="579"/>
      <c r="L29" s="579"/>
    </row>
    <row r="30" spans="1:12" ht="13.9" customHeight="1">
      <c r="A30" s="12"/>
      <c r="B30" s="12" t="s">
        <v>889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</row>
    <row r="31" spans="1:12" ht="13.9" customHeight="1">
      <c r="A31" s="12" t="s">
        <v>6</v>
      </c>
      <c r="B31" s="12"/>
      <c r="C31" s="12"/>
      <c r="D31" s="12" t="s">
        <v>890</v>
      </c>
      <c r="E31" s="12"/>
      <c r="F31" s="12"/>
      <c r="G31" s="12"/>
      <c r="H31" s="12"/>
      <c r="I31" s="12"/>
      <c r="J31" s="12"/>
      <c r="K31" s="12"/>
      <c r="L31" s="12"/>
    </row>
    <row r="32" spans="1:12" ht="13.9" customHeight="1">
      <c r="A32" s="12" t="s">
        <v>10</v>
      </c>
      <c r="B32" s="12"/>
      <c r="C32" s="12"/>
      <c r="D32" s="12" t="s">
        <v>891</v>
      </c>
      <c r="E32" s="12"/>
      <c r="F32" s="12"/>
      <c r="G32" s="12"/>
      <c r="H32" s="12"/>
      <c r="I32" s="12"/>
      <c r="J32" s="12"/>
      <c r="K32" s="12"/>
      <c r="L32" s="12"/>
    </row>
    <row r="33" spans="1:12" ht="13.9" customHeight="1">
      <c r="A33" s="579" t="s">
        <v>892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ht="13.9" customHeight="1">
      <c r="A34" s="579" t="s">
        <v>893</v>
      </c>
      <c r="B34" s="579"/>
      <c r="C34" s="579"/>
      <c r="D34" s="579"/>
      <c r="E34" s="579"/>
      <c r="F34" s="579"/>
      <c r="G34" s="579"/>
      <c r="H34" s="579"/>
      <c r="I34" s="579"/>
      <c r="J34" s="579"/>
      <c r="K34" s="579"/>
      <c r="L34" s="579"/>
    </row>
    <row r="35" spans="1:12" ht="12.6" customHeight="1">
      <c r="A35" s="13" t="s">
        <v>14</v>
      </c>
      <c r="B35" s="13" t="s">
        <v>894</v>
      </c>
      <c r="C35" s="14"/>
      <c r="D35" s="11"/>
      <c r="E35" s="11"/>
      <c r="F35" s="11"/>
      <c r="G35" s="11"/>
      <c r="H35" s="11"/>
      <c r="I35" s="11"/>
      <c r="J35" s="11"/>
      <c r="K35" s="14"/>
      <c r="L35" s="39"/>
    </row>
    <row r="36" spans="1:12" ht="13.9" customHeight="1">
      <c r="A36" s="13"/>
      <c r="B36" s="13" t="s">
        <v>895</v>
      </c>
      <c r="C36" s="14"/>
      <c r="D36" s="11"/>
      <c r="E36" s="11"/>
      <c r="F36" s="11"/>
      <c r="G36" s="11"/>
      <c r="H36" s="11"/>
      <c r="I36" s="11"/>
      <c r="J36" s="11"/>
      <c r="K36" s="14"/>
      <c r="L36" s="39"/>
    </row>
    <row r="37" spans="1:12" ht="13.9" customHeight="1">
      <c r="A37" s="13"/>
      <c r="B37" s="13" t="s">
        <v>896</v>
      </c>
      <c r="C37" s="14"/>
      <c r="D37" s="11"/>
      <c r="E37" s="11"/>
      <c r="F37" s="11"/>
      <c r="G37" s="11"/>
      <c r="H37" s="11"/>
      <c r="I37" s="11"/>
      <c r="J37" s="11"/>
      <c r="K37" s="14"/>
      <c r="L37" s="39"/>
    </row>
    <row r="38" spans="1:12" ht="13.9" customHeight="1">
      <c r="A38" s="13"/>
      <c r="B38" s="13" t="s">
        <v>897</v>
      </c>
      <c r="C38" s="14"/>
      <c r="D38" s="11"/>
      <c r="E38" s="11"/>
      <c r="F38" s="11"/>
      <c r="G38" s="11"/>
      <c r="H38" s="11"/>
      <c r="I38" s="11"/>
      <c r="J38" s="11"/>
      <c r="K38" s="14"/>
      <c r="L38" s="39"/>
    </row>
    <row r="39" spans="1:12">
      <c r="A39" s="257"/>
      <c r="B39" s="257"/>
      <c r="C39" s="258"/>
      <c r="D39" s="304" t="s">
        <v>18</v>
      </c>
      <c r="E39" s="589" t="s">
        <v>19</v>
      </c>
      <c r="F39" s="590"/>
      <c r="G39" s="590"/>
      <c r="H39" s="590"/>
      <c r="I39" s="590"/>
      <c r="J39" s="316" t="s">
        <v>20</v>
      </c>
      <c r="K39" s="317" t="s">
        <v>21</v>
      </c>
      <c r="L39" s="276" t="s">
        <v>22</v>
      </c>
    </row>
    <row r="40" spans="1:12">
      <c r="A40" s="262" t="s">
        <v>23</v>
      </c>
      <c r="B40" s="262" t="s">
        <v>24</v>
      </c>
      <c r="C40" s="263" t="s">
        <v>25</v>
      </c>
      <c r="D40" s="264" t="s">
        <v>26</v>
      </c>
      <c r="E40" s="265">
        <v>2566</v>
      </c>
      <c r="F40" s="261">
        <v>2567</v>
      </c>
      <c r="G40" s="260">
        <v>2568</v>
      </c>
      <c r="H40" s="260">
        <v>2569</v>
      </c>
      <c r="I40" s="260">
        <v>2570</v>
      </c>
      <c r="J40" s="277" t="s">
        <v>27</v>
      </c>
      <c r="K40" s="278" t="s">
        <v>28</v>
      </c>
      <c r="L40" s="279" t="s">
        <v>29</v>
      </c>
    </row>
    <row r="41" spans="1:12">
      <c r="A41" s="266"/>
      <c r="B41" s="266"/>
      <c r="C41" s="267"/>
      <c r="D41" s="264"/>
      <c r="E41" s="305" t="s">
        <v>30</v>
      </c>
      <c r="F41" s="305" t="s">
        <v>30</v>
      </c>
      <c r="G41" s="306" t="s">
        <v>30</v>
      </c>
      <c r="H41" s="306" t="s">
        <v>30</v>
      </c>
      <c r="I41" s="306" t="s">
        <v>30</v>
      </c>
      <c r="J41" s="277"/>
      <c r="K41" s="278"/>
      <c r="L41" s="282"/>
    </row>
    <row r="42" spans="1:12" ht="51.6" customHeight="1">
      <c r="A42" s="307">
        <v>5</v>
      </c>
      <c r="B42" s="308" t="s">
        <v>916</v>
      </c>
      <c r="C42" s="308" t="s">
        <v>917</v>
      </c>
      <c r="D42" s="308" t="s">
        <v>918</v>
      </c>
      <c r="E42" s="313"/>
      <c r="F42" s="313"/>
      <c r="G42" s="313">
        <v>300000</v>
      </c>
      <c r="H42" s="313">
        <v>300000</v>
      </c>
      <c r="I42" s="313">
        <v>300000</v>
      </c>
      <c r="J42" s="308" t="s">
        <v>915</v>
      </c>
      <c r="K42" s="319" t="s">
        <v>919</v>
      </c>
      <c r="L42" s="318" t="s">
        <v>903</v>
      </c>
    </row>
    <row r="43" spans="1:12" ht="73.150000000000006" customHeight="1">
      <c r="A43" s="307">
        <v>6</v>
      </c>
      <c r="B43" s="308" t="s">
        <v>920</v>
      </c>
      <c r="C43" s="308" t="s">
        <v>921</v>
      </c>
      <c r="D43" s="308" t="s">
        <v>922</v>
      </c>
      <c r="E43" s="309"/>
      <c r="F43" s="309"/>
      <c r="G43" s="309">
        <v>600000</v>
      </c>
      <c r="H43" s="309">
        <v>600000</v>
      </c>
      <c r="I43" s="309">
        <v>600000</v>
      </c>
      <c r="J43" s="308" t="s">
        <v>907</v>
      </c>
      <c r="K43" s="319" t="s">
        <v>923</v>
      </c>
      <c r="L43" s="318" t="s">
        <v>903</v>
      </c>
    </row>
    <row r="44" spans="1:12" ht="73.150000000000006" customHeight="1">
      <c r="A44" s="307">
        <v>7</v>
      </c>
      <c r="B44" s="308" t="s">
        <v>924</v>
      </c>
      <c r="C44" s="308" t="s">
        <v>921</v>
      </c>
      <c r="D44" s="308" t="s">
        <v>925</v>
      </c>
      <c r="E44" s="314"/>
      <c r="F44" s="314"/>
      <c r="G44" s="314">
        <v>1000000</v>
      </c>
      <c r="H44" s="314">
        <v>1000000</v>
      </c>
      <c r="I44" s="314">
        <v>1000000</v>
      </c>
      <c r="J44" s="308" t="s">
        <v>907</v>
      </c>
      <c r="K44" s="319" t="s">
        <v>923</v>
      </c>
      <c r="L44" s="318" t="s">
        <v>903</v>
      </c>
    </row>
    <row r="45" spans="1:12" ht="68.45" customHeight="1">
      <c r="A45" s="307">
        <v>8</v>
      </c>
      <c r="B45" s="308" t="s">
        <v>926</v>
      </c>
      <c r="C45" s="308" t="s">
        <v>921</v>
      </c>
      <c r="D45" s="308" t="s">
        <v>927</v>
      </c>
      <c r="E45" s="309"/>
      <c r="F45" s="309"/>
      <c r="G45" s="309">
        <v>500000</v>
      </c>
      <c r="H45" s="309">
        <v>500000</v>
      </c>
      <c r="I45" s="309">
        <v>500000</v>
      </c>
      <c r="J45" s="308" t="s">
        <v>907</v>
      </c>
      <c r="K45" s="319" t="s">
        <v>923</v>
      </c>
      <c r="L45" s="318" t="s">
        <v>903</v>
      </c>
    </row>
    <row r="46" spans="1:12">
      <c r="A46" s="586" t="s">
        <v>0</v>
      </c>
      <c r="B46" s="586"/>
      <c r="C46" s="586"/>
      <c r="D46" s="586"/>
      <c r="E46" s="586"/>
      <c r="F46" s="586"/>
      <c r="G46" s="586"/>
      <c r="H46" s="586"/>
      <c r="I46" s="586"/>
      <c r="J46" s="586"/>
      <c r="K46" s="586"/>
      <c r="L46" s="12"/>
    </row>
    <row r="47" spans="1:12">
      <c r="A47" s="587" t="s">
        <v>1</v>
      </c>
      <c r="B47" s="587"/>
      <c r="C47" s="587"/>
      <c r="D47" s="587"/>
      <c r="E47" s="587"/>
      <c r="F47" s="587"/>
      <c r="G47" s="587"/>
      <c r="H47" s="587"/>
      <c r="I47" s="587"/>
      <c r="J47" s="587"/>
      <c r="K47" s="587"/>
      <c r="L47" s="315" t="s">
        <v>2</v>
      </c>
    </row>
    <row r="48" spans="1:12">
      <c r="A48" s="588" t="s">
        <v>3</v>
      </c>
      <c r="B48" s="588"/>
      <c r="C48" s="588"/>
      <c r="D48" s="588"/>
      <c r="E48" s="588"/>
      <c r="F48" s="588"/>
      <c r="G48" s="588"/>
      <c r="H48" s="588"/>
      <c r="I48" s="588"/>
      <c r="J48" s="588"/>
      <c r="K48" s="588"/>
      <c r="L48" s="588"/>
    </row>
    <row r="49" spans="1:12">
      <c r="A49" s="588" t="s">
        <v>4</v>
      </c>
      <c r="B49" s="588"/>
      <c r="C49" s="588"/>
      <c r="D49" s="588"/>
      <c r="E49" s="588"/>
      <c r="F49" s="588"/>
      <c r="G49" s="588"/>
      <c r="H49" s="588"/>
      <c r="I49" s="588"/>
      <c r="J49" s="588"/>
      <c r="K49" s="588"/>
      <c r="L49" s="588"/>
    </row>
    <row r="50" spans="1:12">
      <c r="A50" s="11"/>
      <c r="B50" s="11"/>
      <c r="C50" s="11"/>
      <c r="D50" s="11"/>
      <c r="E50" s="11"/>
      <c r="F50" s="11"/>
      <c r="G50" s="11"/>
      <c r="H50" s="11"/>
      <c r="I50" s="11"/>
      <c r="J50" s="11"/>
      <c r="K50" s="11"/>
      <c r="L50" s="11"/>
    </row>
    <row r="51" spans="1:12" ht="13.9" customHeight="1">
      <c r="A51" s="579" t="s">
        <v>888</v>
      </c>
      <c r="B51" s="579"/>
      <c r="C51" s="579"/>
      <c r="D51" s="579"/>
      <c r="E51" s="579"/>
      <c r="F51" s="579"/>
      <c r="G51" s="579"/>
      <c r="H51" s="579"/>
      <c r="I51" s="579"/>
      <c r="J51" s="579"/>
      <c r="K51" s="579"/>
      <c r="L51" s="579"/>
    </row>
    <row r="52" spans="1:12" ht="13.9" customHeight="1">
      <c r="A52" s="12"/>
      <c r="B52" s="12" t="s">
        <v>889</v>
      </c>
      <c r="C52" s="12"/>
      <c r="D52" s="12"/>
      <c r="E52" s="12"/>
      <c r="F52" s="12"/>
      <c r="G52" s="12"/>
      <c r="H52" s="12"/>
      <c r="I52" s="12"/>
      <c r="J52" s="12"/>
      <c r="K52" s="12"/>
      <c r="L52" s="12"/>
    </row>
    <row r="53" spans="1:12" ht="13.9" customHeight="1">
      <c r="A53" s="12" t="s">
        <v>6</v>
      </c>
      <c r="B53" s="12"/>
      <c r="C53" s="12"/>
      <c r="D53" s="12" t="s">
        <v>890</v>
      </c>
      <c r="E53" s="12"/>
      <c r="F53" s="12"/>
      <c r="G53" s="12"/>
      <c r="H53" s="12"/>
      <c r="I53" s="12"/>
      <c r="J53" s="12"/>
      <c r="K53" s="12"/>
      <c r="L53" s="12"/>
    </row>
    <row r="54" spans="1:12" ht="13.9" customHeight="1">
      <c r="A54" s="12" t="s">
        <v>10</v>
      </c>
      <c r="B54" s="12"/>
      <c r="C54" s="12"/>
      <c r="D54" s="12" t="s">
        <v>891</v>
      </c>
      <c r="E54" s="12"/>
      <c r="F54" s="12"/>
      <c r="G54" s="12"/>
      <c r="H54" s="12"/>
      <c r="I54" s="12"/>
      <c r="J54" s="12"/>
      <c r="K54" s="12"/>
      <c r="L54" s="12"/>
    </row>
    <row r="55" spans="1:12" ht="13.9" customHeight="1">
      <c r="A55" s="579" t="s">
        <v>892</v>
      </c>
      <c r="B55" s="579"/>
      <c r="C55" s="579"/>
      <c r="D55" s="579"/>
      <c r="E55" s="579"/>
      <c r="F55" s="579"/>
      <c r="G55" s="579"/>
      <c r="H55" s="579"/>
      <c r="I55" s="579"/>
      <c r="J55" s="579"/>
      <c r="K55" s="579"/>
      <c r="L55" s="579"/>
    </row>
    <row r="56" spans="1:12" ht="13.9" customHeight="1">
      <c r="A56" s="579" t="s">
        <v>893</v>
      </c>
      <c r="B56" s="579"/>
      <c r="C56" s="579"/>
      <c r="D56" s="579"/>
      <c r="E56" s="579"/>
      <c r="F56" s="579"/>
      <c r="G56" s="579"/>
      <c r="H56" s="579"/>
      <c r="I56" s="579"/>
      <c r="J56" s="579"/>
      <c r="K56" s="579"/>
      <c r="L56" s="579"/>
    </row>
    <row r="57" spans="1:12" ht="13.9" customHeight="1">
      <c r="A57" s="13" t="s">
        <v>14</v>
      </c>
      <c r="B57" s="13" t="s">
        <v>894</v>
      </c>
      <c r="C57" s="14"/>
      <c r="D57" s="11"/>
      <c r="E57" s="11"/>
      <c r="F57" s="11"/>
      <c r="G57" s="11"/>
      <c r="H57" s="11"/>
      <c r="I57" s="11"/>
      <c r="J57" s="11"/>
      <c r="K57" s="14"/>
      <c r="L57" s="39"/>
    </row>
    <row r="58" spans="1:12" ht="13.9" customHeight="1">
      <c r="A58" s="13"/>
      <c r="B58" s="13" t="s">
        <v>895</v>
      </c>
      <c r="C58" s="14"/>
      <c r="D58" s="11"/>
      <c r="E58" s="11"/>
      <c r="F58" s="11"/>
      <c r="G58" s="11"/>
      <c r="H58" s="11"/>
      <c r="I58" s="11"/>
      <c r="J58" s="11"/>
      <c r="K58" s="14"/>
      <c r="L58" s="39"/>
    </row>
    <row r="59" spans="1:12" ht="13.9" customHeight="1">
      <c r="A59" s="13"/>
      <c r="B59" s="13" t="s">
        <v>896</v>
      </c>
      <c r="C59" s="14"/>
      <c r="D59" s="11"/>
      <c r="E59" s="11"/>
      <c r="F59" s="11"/>
      <c r="G59" s="11"/>
      <c r="H59" s="11"/>
      <c r="I59" s="11"/>
      <c r="J59" s="11"/>
      <c r="K59" s="14"/>
      <c r="L59" s="39"/>
    </row>
    <row r="60" spans="1:12" ht="13.9" customHeight="1">
      <c r="A60" s="13"/>
      <c r="B60" s="13" t="s">
        <v>897</v>
      </c>
      <c r="C60" s="14"/>
      <c r="D60" s="11"/>
      <c r="E60" s="11"/>
      <c r="F60" s="11"/>
      <c r="G60" s="11"/>
      <c r="H60" s="11"/>
      <c r="I60" s="11"/>
      <c r="J60" s="11"/>
      <c r="K60" s="14"/>
      <c r="L60" s="39"/>
    </row>
    <row r="61" spans="1:12">
      <c r="A61" s="257"/>
      <c r="B61" s="257"/>
      <c r="C61" s="258"/>
      <c r="D61" s="304" t="s">
        <v>18</v>
      </c>
      <c r="E61" s="589" t="s">
        <v>19</v>
      </c>
      <c r="F61" s="590"/>
      <c r="G61" s="590"/>
      <c r="H61" s="590"/>
      <c r="I61" s="590"/>
      <c r="J61" s="316" t="s">
        <v>20</v>
      </c>
      <c r="K61" s="317" t="s">
        <v>21</v>
      </c>
      <c r="L61" s="276" t="s">
        <v>22</v>
      </c>
    </row>
    <row r="62" spans="1:12">
      <c r="A62" s="262" t="s">
        <v>23</v>
      </c>
      <c r="B62" s="262" t="s">
        <v>24</v>
      </c>
      <c r="C62" s="263" t="s">
        <v>25</v>
      </c>
      <c r="D62" s="264" t="s">
        <v>26</v>
      </c>
      <c r="E62" s="265">
        <v>2566</v>
      </c>
      <c r="F62" s="261">
        <v>2567</v>
      </c>
      <c r="G62" s="260">
        <v>2568</v>
      </c>
      <c r="H62" s="260">
        <v>2569</v>
      </c>
      <c r="I62" s="260">
        <v>2570</v>
      </c>
      <c r="J62" s="277" t="s">
        <v>27</v>
      </c>
      <c r="K62" s="278" t="s">
        <v>28</v>
      </c>
      <c r="L62" s="279" t="s">
        <v>29</v>
      </c>
    </row>
    <row r="63" spans="1:12">
      <c r="A63" s="266"/>
      <c r="B63" s="266"/>
      <c r="C63" s="267"/>
      <c r="D63" s="264"/>
      <c r="E63" s="305" t="s">
        <v>30</v>
      </c>
      <c r="F63" s="305" t="s">
        <v>30</v>
      </c>
      <c r="G63" s="306" t="s">
        <v>30</v>
      </c>
      <c r="H63" s="306" t="s">
        <v>30</v>
      </c>
      <c r="I63" s="306" t="s">
        <v>30</v>
      </c>
      <c r="J63" s="277"/>
      <c r="K63" s="278"/>
      <c r="L63" s="282"/>
    </row>
    <row r="64" spans="1:12" ht="73.900000000000006" customHeight="1">
      <c r="A64" s="307">
        <v>9</v>
      </c>
      <c r="B64" s="308" t="s">
        <v>928</v>
      </c>
      <c r="C64" s="308" t="s">
        <v>921</v>
      </c>
      <c r="D64" s="308" t="s">
        <v>929</v>
      </c>
      <c r="E64" s="314"/>
      <c r="F64" s="314"/>
      <c r="G64" s="314">
        <v>500000</v>
      </c>
      <c r="H64" s="314">
        <v>500000</v>
      </c>
      <c r="I64" s="314">
        <v>500000</v>
      </c>
      <c r="J64" s="308" t="s">
        <v>907</v>
      </c>
      <c r="K64" s="319" t="s">
        <v>923</v>
      </c>
      <c r="L64" s="318" t="s">
        <v>930</v>
      </c>
    </row>
    <row r="65" spans="1:12" ht="46.9" customHeight="1">
      <c r="A65" s="307">
        <v>10</v>
      </c>
      <c r="B65" s="308" t="s">
        <v>931</v>
      </c>
      <c r="C65" s="308" t="s">
        <v>932</v>
      </c>
      <c r="D65" s="308" t="s">
        <v>933</v>
      </c>
      <c r="E65" s="321"/>
      <c r="F65" s="321"/>
      <c r="G65" s="321">
        <v>10000</v>
      </c>
      <c r="H65" s="321">
        <v>10000</v>
      </c>
      <c r="I65" s="321">
        <v>10000</v>
      </c>
      <c r="J65" s="308" t="s">
        <v>934</v>
      </c>
      <c r="K65" s="319" t="s">
        <v>935</v>
      </c>
      <c r="L65" s="318" t="s">
        <v>930</v>
      </c>
    </row>
    <row r="66" spans="1:12" ht="60" customHeight="1">
      <c r="A66" s="307">
        <v>11</v>
      </c>
      <c r="B66" s="308" t="s">
        <v>936</v>
      </c>
      <c r="C66" s="308" t="s">
        <v>937</v>
      </c>
      <c r="D66" s="308" t="s">
        <v>938</v>
      </c>
      <c r="E66" s="314"/>
      <c r="F66" s="314"/>
      <c r="G66" s="314">
        <v>100000</v>
      </c>
      <c r="H66" s="314">
        <v>100000</v>
      </c>
      <c r="I66" s="314">
        <v>100000</v>
      </c>
      <c r="J66" s="308" t="s">
        <v>939</v>
      </c>
      <c r="K66" s="308" t="s">
        <v>939</v>
      </c>
      <c r="L66" s="318" t="s">
        <v>930</v>
      </c>
    </row>
    <row r="67" spans="1:12" ht="60.6" customHeight="1">
      <c r="A67" s="307">
        <v>12</v>
      </c>
      <c r="B67" s="308" t="s">
        <v>940</v>
      </c>
      <c r="C67" s="308" t="s">
        <v>941</v>
      </c>
      <c r="D67" s="308" t="s">
        <v>942</v>
      </c>
      <c r="E67" s="313"/>
      <c r="F67" s="313"/>
      <c r="G67" s="313">
        <v>20000</v>
      </c>
      <c r="H67" s="313">
        <v>20000</v>
      </c>
      <c r="I67" s="313">
        <v>20000</v>
      </c>
      <c r="J67" s="308" t="s">
        <v>943</v>
      </c>
      <c r="K67" s="308" t="s">
        <v>944</v>
      </c>
      <c r="L67" s="318" t="s">
        <v>930</v>
      </c>
    </row>
    <row r="68" spans="1:12" ht="25.9" customHeight="1">
      <c r="A68" s="310"/>
      <c r="B68" s="311"/>
      <c r="C68" s="311"/>
      <c r="D68" s="311"/>
      <c r="E68" s="322"/>
      <c r="F68" s="322"/>
      <c r="G68" s="322"/>
      <c r="H68" s="322"/>
      <c r="I68" s="322"/>
      <c r="J68" s="311"/>
      <c r="K68" s="311"/>
      <c r="L68" s="320"/>
    </row>
    <row r="69" spans="1:12">
      <c r="A69" s="586" t="s">
        <v>0</v>
      </c>
      <c r="B69" s="586"/>
      <c r="C69" s="586"/>
      <c r="D69" s="586"/>
      <c r="E69" s="586"/>
      <c r="F69" s="586"/>
      <c r="G69" s="586"/>
      <c r="H69" s="586"/>
      <c r="I69" s="586"/>
      <c r="J69" s="586"/>
      <c r="K69" s="586"/>
      <c r="L69" s="12"/>
    </row>
    <row r="70" spans="1:12">
      <c r="A70" s="587" t="s">
        <v>1</v>
      </c>
      <c r="B70" s="587"/>
      <c r="C70" s="587"/>
      <c r="D70" s="587"/>
      <c r="E70" s="587"/>
      <c r="F70" s="587"/>
      <c r="G70" s="587"/>
      <c r="H70" s="587"/>
      <c r="I70" s="587"/>
      <c r="J70" s="587"/>
      <c r="K70" s="587"/>
      <c r="L70" s="315" t="s">
        <v>2</v>
      </c>
    </row>
    <row r="71" spans="1:12">
      <c r="A71" s="588" t="s">
        <v>3</v>
      </c>
      <c r="B71" s="588"/>
      <c r="C71" s="588"/>
      <c r="D71" s="588"/>
      <c r="E71" s="588"/>
      <c r="F71" s="588"/>
      <c r="G71" s="588"/>
      <c r="H71" s="588"/>
      <c r="I71" s="588"/>
      <c r="J71" s="588"/>
      <c r="K71" s="588"/>
      <c r="L71" s="588"/>
    </row>
    <row r="72" spans="1:12">
      <c r="A72" s="588" t="s">
        <v>4</v>
      </c>
      <c r="B72" s="588"/>
      <c r="C72" s="588"/>
      <c r="D72" s="588"/>
      <c r="E72" s="588"/>
      <c r="F72" s="588"/>
      <c r="G72" s="588"/>
      <c r="H72" s="588"/>
      <c r="I72" s="588"/>
      <c r="J72" s="588"/>
      <c r="K72" s="588"/>
      <c r="L72" s="588"/>
    </row>
    <row r="73" spans="1:12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</row>
    <row r="74" spans="1:12" ht="13.9" customHeight="1">
      <c r="A74" s="579" t="s">
        <v>888</v>
      </c>
      <c r="B74" s="579"/>
      <c r="C74" s="579"/>
      <c r="D74" s="579"/>
      <c r="E74" s="579"/>
      <c r="F74" s="579"/>
      <c r="G74" s="579"/>
      <c r="H74" s="579"/>
      <c r="I74" s="579"/>
      <c r="J74" s="579"/>
      <c r="K74" s="579"/>
      <c r="L74" s="579"/>
    </row>
    <row r="75" spans="1:12" ht="13.9" customHeight="1">
      <c r="A75" s="12"/>
      <c r="B75" s="12" t="s">
        <v>889</v>
      </c>
      <c r="C75" s="12"/>
      <c r="D75" s="12"/>
      <c r="E75" s="12"/>
      <c r="F75" s="12"/>
      <c r="G75" s="12"/>
      <c r="H75" s="12"/>
      <c r="I75" s="12"/>
      <c r="J75" s="12"/>
      <c r="K75" s="12"/>
      <c r="L75" s="12"/>
    </row>
    <row r="76" spans="1:12" ht="13.9" customHeight="1">
      <c r="A76" s="12" t="s">
        <v>6</v>
      </c>
      <c r="B76" s="12"/>
      <c r="C76" s="12"/>
      <c r="D76" s="12" t="s">
        <v>890</v>
      </c>
      <c r="E76" s="12"/>
      <c r="F76" s="12"/>
      <c r="G76" s="12"/>
      <c r="H76" s="12"/>
      <c r="I76" s="12"/>
      <c r="J76" s="12"/>
      <c r="K76" s="12"/>
      <c r="L76" s="12"/>
    </row>
    <row r="77" spans="1:12" ht="13.9" customHeight="1">
      <c r="A77" s="12" t="s">
        <v>10</v>
      </c>
      <c r="B77" s="12"/>
      <c r="C77" s="12"/>
      <c r="D77" s="12" t="s">
        <v>891</v>
      </c>
      <c r="E77" s="12"/>
      <c r="F77" s="12"/>
      <c r="G77" s="12"/>
      <c r="H77" s="12"/>
      <c r="I77" s="12"/>
      <c r="J77" s="12"/>
      <c r="K77" s="12"/>
      <c r="L77" s="12"/>
    </row>
    <row r="78" spans="1:12" ht="13.9" customHeight="1">
      <c r="A78" s="579" t="s">
        <v>892</v>
      </c>
      <c r="B78" s="579"/>
      <c r="C78" s="579"/>
      <c r="D78" s="579"/>
      <c r="E78" s="579"/>
      <c r="F78" s="579"/>
      <c r="G78" s="579"/>
      <c r="H78" s="579"/>
      <c r="I78" s="579"/>
      <c r="J78" s="579"/>
      <c r="K78" s="579"/>
      <c r="L78" s="579"/>
    </row>
    <row r="79" spans="1:12" ht="13.9" customHeight="1">
      <c r="A79" s="579" t="s">
        <v>893</v>
      </c>
      <c r="B79" s="579"/>
      <c r="C79" s="579"/>
      <c r="D79" s="579"/>
      <c r="E79" s="579"/>
      <c r="F79" s="579"/>
      <c r="G79" s="579"/>
      <c r="H79" s="579"/>
      <c r="I79" s="579"/>
      <c r="J79" s="579"/>
      <c r="K79" s="579"/>
      <c r="L79" s="579"/>
    </row>
    <row r="80" spans="1:12" ht="12.6" customHeight="1">
      <c r="A80" s="13" t="s">
        <v>14</v>
      </c>
      <c r="B80" s="13" t="s">
        <v>894</v>
      </c>
      <c r="C80" s="14"/>
      <c r="D80" s="11"/>
      <c r="E80" s="11"/>
      <c r="F80" s="11"/>
      <c r="G80" s="11"/>
      <c r="H80" s="11"/>
      <c r="I80" s="11"/>
      <c r="J80" s="11"/>
      <c r="K80" s="14"/>
      <c r="L80" s="39"/>
    </row>
    <row r="81" spans="1:12" ht="13.9" customHeight="1">
      <c r="A81" s="13"/>
      <c r="B81" s="13" t="s">
        <v>895</v>
      </c>
      <c r="C81" s="14"/>
      <c r="D81" s="11"/>
      <c r="E81" s="11"/>
      <c r="F81" s="11"/>
      <c r="G81" s="11"/>
      <c r="H81" s="11"/>
      <c r="I81" s="11"/>
      <c r="J81" s="11"/>
      <c r="K81" s="14"/>
      <c r="L81" s="39"/>
    </row>
    <row r="82" spans="1:12" ht="13.9" customHeight="1">
      <c r="A82" s="13"/>
      <c r="B82" s="13" t="s">
        <v>896</v>
      </c>
      <c r="C82" s="14"/>
      <c r="D82" s="11"/>
      <c r="E82" s="11"/>
      <c r="F82" s="11"/>
      <c r="G82" s="11"/>
      <c r="H82" s="11"/>
      <c r="I82" s="11"/>
      <c r="J82" s="11"/>
      <c r="K82" s="14"/>
      <c r="L82" s="39"/>
    </row>
    <row r="83" spans="1:12" ht="13.9" customHeight="1">
      <c r="A83" s="13"/>
      <c r="B83" s="13" t="s">
        <v>897</v>
      </c>
      <c r="C83" s="14"/>
      <c r="D83" s="11"/>
      <c r="E83" s="11"/>
      <c r="F83" s="11"/>
      <c r="G83" s="11"/>
      <c r="H83" s="11"/>
      <c r="I83" s="11"/>
      <c r="J83" s="11"/>
      <c r="K83" s="14"/>
      <c r="L83" s="39"/>
    </row>
    <row r="84" spans="1:12">
      <c r="A84" s="257"/>
      <c r="B84" s="257"/>
      <c r="C84" s="258"/>
      <c r="D84" s="304" t="s">
        <v>18</v>
      </c>
      <c r="E84" s="589" t="s">
        <v>19</v>
      </c>
      <c r="F84" s="590"/>
      <c r="G84" s="590"/>
      <c r="H84" s="590"/>
      <c r="I84" s="590"/>
      <c r="J84" s="316" t="s">
        <v>20</v>
      </c>
      <c r="K84" s="335" t="s">
        <v>21</v>
      </c>
      <c r="L84" s="276" t="s">
        <v>22</v>
      </c>
    </row>
    <row r="85" spans="1:12">
      <c r="A85" s="262" t="s">
        <v>23</v>
      </c>
      <c r="B85" s="262" t="s">
        <v>24</v>
      </c>
      <c r="C85" s="263" t="s">
        <v>25</v>
      </c>
      <c r="D85" s="264" t="s">
        <v>26</v>
      </c>
      <c r="E85" s="265">
        <v>2566</v>
      </c>
      <c r="F85" s="261">
        <v>2567</v>
      </c>
      <c r="G85" s="260">
        <v>2568</v>
      </c>
      <c r="H85" s="260">
        <v>2569</v>
      </c>
      <c r="I85" s="260">
        <v>2570</v>
      </c>
      <c r="J85" s="277" t="s">
        <v>27</v>
      </c>
      <c r="K85" s="284" t="s">
        <v>28</v>
      </c>
      <c r="L85" s="279" t="s">
        <v>29</v>
      </c>
    </row>
    <row r="86" spans="1:12">
      <c r="A86" s="266"/>
      <c r="B86" s="266"/>
      <c r="C86" s="267"/>
      <c r="D86" s="268"/>
      <c r="E86" s="269" t="s">
        <v>30</v>
      </c>
      <c r="F86" s="269" t="s">
        <v>30</v>
      </c>
      <c r="G86" s="270" t="s">
        <v>30</v>
      </c>
      <c r="H86" s="270" t="s">
        <v>30</v>
      </c>
      <c r="I86" s="270" t="s">
        <v>30</v>
      </c>
      <c r="J86" s="280"/>
      <c r="K86" s="285"/>
      <c r="L86" s="282"/>
    </row>
    <row r="87" spans="1:12" ht="60" customHeight="1">
      <c r="A87" s="323">
        <v>13</v>
      </c>
      <c r="B87" s="324" t="s">
        <v>945</v>
      </c>
      <c r="C87" s="324" t="s">
        <v>946</v>
      </c>
      <c r="D87" s="325" t="s">
        <v>947</v>
      </c>
      <c r="E87" s="326"/>
      <c r="F87" s="326"/>
      <c r="G87" s="326">
        <v>200000</v>
      </c>
      <c r="H87" s="326">
        <v>200000</v>
      </c>
      <c r="I87" s="326">
        <v>200000</v>
      </c>
      <c r="J87" s="325" t="s">
        <v>948</v>
      </c>
      <c r="K87" s="325" t="s">
        <v>949</v>
      </c>
      <c r="L87" s="336" t="s">
        <v>930</v>
      </c>
    </row>
    <row r="88" spans="1:12" ht="47.45" customHeight="1">
      <c r="A88" s="307">
        <v>14</v>
      </c>
      <c r="B88" s="308" t="s">
        <v>950</v>
      </c>
      <c r="C88" s="308" t="s">
        <v>951</v>
      </c>
      <c r="D88" s="308" t="s">
        <v>952</v>
      </c>
      <c r="E88" s="321"/>
      <c r="F88" s="321"/>
      <c r="G88" s="321">
        <v>85000</v>
      </c>
      <c r="H88" s="321">
        <v>85000</v>
      </c>
      <c r="I88" s="321">
        <v>85000</v>
      </c>
      <c r="J88" s="319" t="s">
        <v>953</v>
      </c>
      <c r="K88" s="319" t="s">
        <v>953</v>
      </c>
      <c r="L88" s="318" t="s">
        <v>930</v>
      </c>
    </row>
    <row r="89" spans="1:12" ht="51.6" customHeight="1">
      <c r="A89" s="307">
        <v>16</v>
      </c>
      <c r="B89" s="308" t="s">
        <v>954</v>
      </c>
      <c r="C89" s="308" t="s">
        <v>955</v>
      </c>
      <c r="D89" s="308" t="s">
        <v>956</v>
      </c>
      <c r="E89" s="327"/>
      <c r="F89" s="327"/>
      <c r="G89" s="327">
        <v>20000</v>
      </c>
      <c r="H89" s="327">
        <v>20000</v>
      </c>
      <c r="I89" s="327">
        <v>20000</v>
      </c>
      <c r="J89" s="308" t="s">
        <v>957</v>
      </c>
      <c r="K89" s="308" t="s">
        <v>958</v>
      </c>
      <c r="L89" s="318" t="s">
        <v>930</v>
      </c>
    </row>
    <row r="90" spans="1:12" ht="38.450000000000003" customHeight="1">
      <c r="A90" s="307">
        <v>17</v>
      </c>
      <c r="B90" s="308" t="s">
        <v>959</v>
      </c>
      <c r="C90" s="308" t="s">
        <v>960</v>
      </c>
      <c r="D90" s="294" t="s">
        <v>961</v>
      </c>
      <c r="E90" s="321"/>
      <c r="F90" s="321"/>
      <c r="G90" s="321">
        <v>50000</v>
      </c>
      <c r="H90" s="321">
        <v>50000</v>
      </c>
      <c r="I90" s="321">
        <v>50000</v>
      </c>
      <c r="J90" s="308" t="s">
        <v>962</v>
      </c>
      <c r="K90" s="308" t="s">
        <v>963</v>
      </c>
      <c r="L90" s="318" t="s">
        <v>930</v>
      </c>
    </row>
    <row r="91" spans="1:12" ht="55.15" customHeight="1">
      <c r="A91" s="307">
        <v>18</v>
      </c>
      <c r="B91" s="328" t="s">
        <v>964</v>
      </c>
      <c r="C91" s="328" t="s">
        <v>965</v>
      </c>
      <c r="D91" s="329" t="s">
        <v>966</v>
      </c>
      <c r="E91" s="321"/>
      <c r="F91" s="321"/>
      <c r="G91" s="321">
        <v>20000</v>
      </c>
      <c r="H91" s="321">
        <v>20000</v>
      </c>
      <c r="I91" s="321">
        <v>20000</v>
      </c>
      <c r="J91" s="308" t="s">
        <v>967</v>
      </c>
      <c r="K91" s="337" t="s">
        <v>968</v>
      </c>
      <c r="L91" s="318" t="s">
        <v>930</v>
      </c>
    </row>
    <row r="92" spans="1:12" ht="16.149999999999999" customHeight="1">
      <c r="A92" s="310"/>
      <c r="B92" s="311"/>
      <c r="C92" s="311"/>
      <c r="D92" s="330"/>
      <c r="E92" s="331"/>
      <c r="F92" s="331"/>
      <c r="G92" s="331"/>
      <c r="H92" s="331"/>
      <c r="I92" s="331"/>
      <c r="J92" s="311"/>
      <c r="K92" s="311"/>
      <c r="L92" s="320"/>
    </row>
    <row r="93" spans="1:12">
      <c r="A93" s="586" t="s">
        <v>0</v>
      </c>
      <c r="B93" s="586"/>
      <c r="C93" s="586"/>
      <c r="D93" s="586"/>
      <c r="E93" s="586"/>
      <c r="F93" s="586"/>
      <c r="G93" s="586"/>
      <c r="H93" s="586"/>
      <c r="I93" s="586"/>
      <c r="J93" s="586"/>
      <c r="K93" s="586"/>
      <c r="L93" s="12"/>
    </row>
    <row r="94" spans="1:12">
      <c r="A94" s="587" t="s">
        <v>1</v>
      </c>
      <c r="B94" s="587"/>
      <c r="C94" s="587"/>
      <c r="D94" s="587"/>
      <c r="E94" s="587"/>
      <c r="F94" s="587"/>
      <c r="G94" s="587"/>
      <c r="H94" s="587"/>
      <c r="I94" s="587"/>
      <c r="J94" s="587"/>
      <c r="K94" s="587"/>
      <c r="L94" s="315" t="s">
        <v>2</v>
      </c>
    </row>
    <row r="95" spans="1:12">
      <c r="A95" s="588" t="s">
        <v>3</v>
      </c>
      <c r="B95" s="588"/>
      <c r="C95" s="588"/>
      <c r="D95" s="588"/>
      <c r="E95" s="588"/>
      <c r="F95" s="588"/>
      <c r="G95" s="588"/>
      <c r="H95" s="588"/>
      <c r="I95" s="588"/>
      <c r="J95" s="588"/>
      <c r="K95" s="588"/>
      <c r="L95" s="588"/>
    </row>
    <row r="96" spans="1:12">
      <c r="A96" s="588" t="s">
        <v>4</v>
      </c>
      <c r="B96" s="588"/>
      <c r="C96" s="588"/>
      <c r="D96" s="588"/>
      <c r="E96" s="588"/>
      <c r="F96" s="588"/>
      <c r="G96" s="588"/>
      <c r="H96" s="588"/>
      <c r="I96" s="588"/>
      <c r="J96" s="588"/>
      <c r="K96" s="588"/>
      <c r="L96" s="588"/>
    </row>
    <row r="97" spans="1:12">
      <c r="A97" s="11"/>
      <c r="B97" s="11"/>
      <c r="C97" s="11"/>
      <c r="D97" s="11"/>
      <c r="E97" s="11"/>
      <c r="F97" s="11"/>
      <c r="G97" s="11"/>
      <c r="H97" s="11"/>
      <c r="I97" s="11"/>
      <c r="J97" s="11"/>
      <c r="K97" s="11"/>
      <c r="L97" s="11"/>
    </row>
    <row r="98" spans="1:12" ht="13.9" customHeight="1">
      <c r="A98" s="579" t="s">
        <v>888</v>
      </c>
      <c r="B98" s="579"/>
      <c r="C98" s="579"/>
      <c r="D98" s="579"/>
      <c r="E98" s="579"/>
      <c r="F98" s="579"/>
      <c r="G98" s="579"/>
      <c r="H98" s="579"/>
      <c r="I98" s="579"/>
      <c r="J98" s="579"/>
      <c r="K98" s="579"/>
      <c r="L98" s="579"/>
    </row>
    <row r="99" spans="1:12" ht="13.9" customHeight="1">
      <c r="A99" s="12"/>
      <c r="B99" s="12" t="s">
        <v>889</v>
      </c>
      <c r="C99" s="12"/>
      <c r="D99" s="12"/>
      <c r="E99" s="12"/>
      <c r="F99" s="12"/>
      <c r="G99" s="12"/>
      <c r="H99" s="12"/>
      <c r="I99" s="12"/>
      <c r="J99" s="12"/>
      <c r="K99" s="12"/>
      <c r="L99" s="12"/>
    </row>
    <row r="100" spans="1:12" ht="13.9" customHeight="1">
      <c r="A100" s="12" t="s">
        <v>6</v>
      </c>
      <c r="B100" s="12"/>
      <c r="C100" s="12"/>
      <c r="D100" s="12" t="s">
        <v>890</v>
      </c>
      <c r="E100" s="12"/>
      <c r="F100" s="12"/>
      <c r="G100" s="12"/>
      <c r="H100" s="12"/>
      <c r="I100" s="12"/>
      <c r="J100" s="12"/>
      <c r="K100" s="12"/>
      <c r="L100" s="12"/>
    </row>
    <row r="101" spans="1:12" ht="13.9" customHeight="1">
      <c r="A101" s="12" t="s">
        <v>10</v>
      </c>
      <c r="B101" s="12"/>
      <c r="C101" s="12"/>
      <c r="D101" s="12" t="s">
        <v>891</v>
      </c>
      <c r="E101" s="12"/>
      <c r="F101" s="12"/>
      <c r="G101" s="12"/>
      <c r="H101" s="12"/>
      <c r="I101" s="12"/>
      <c r="J101" s="12"/>
      <c r="K101" s="12"/>
      <c r="L101" s="12"/>
    </row>
    <row r="102" spans="1:12" ht="13.9" customHeight="1">
      <c r="A102" s="579" t="s">
        <v>892</v>
      </c>
      <c r="B102" s="579"/>
      <c r="C102" s="579"/>
      <c r="D102" s="579"/>
      <c r="E102" s="579"/>
      <c r="F102" s="579"/>
      <c r="G102" s="579"/>
      <c r="H102" s="579"/>
      <c r="I102" s="579"/>
      <c r="J102" s="579"/>
      <c r="K102" s="579"/>
      <c r="L102" s="579"/>
    </row>
    <row r="103" spans="1:12" ht="13.9" customHeight="1">
      <c r="A103" s="579" t="s">
        <v>893</v>
      </c>
      <c r="B103" s="579"/>
      <c r="C103" s="579"/>
      <c r="D103" s="579"/>
      <c r="E103" s="579"/>
      <c r="F103" s="579"/>
      <c r="G103" s="579"/>
      <c r="H103" s="579"/>
      <c r="I103" s="579"/>
      <c r="J103" s="579"/>
      <c r="K103" s="579"/>
      <c r="L103" s="579"/>
    </row>
    <row r="104" spans="1:12" ht="12.6" customHeight="1">
      <c r="A104" s="13" t="s">
        <v>14</v>
      </c>
      <c r="B104" s="13" t="s">
        <v>894</v>
      </c>
      <c r="C104" s="14"/>
      <c r="D104" s="11"/>
      <c r="E104" s="11"/>
      <c r="F104" s="11"/>
      <c r="G104" s="11"/>
      <c r="H104" s="11"/>
      <c r="I104" s="11"/>
      <c r="J104" s="11"/>
      <c r="K104" s="14"/>
      <c r="L104" s="39"/>
    </row>
    <row r="105" spans="1:12" ht="13.9" customHeight="1">
      <c r="A105" s="13"/>
      <c r="B105" s="13" t="s">
        <v>895</v>
      </c>
      <c r="C105" s="14"/>
      <c r="D105" s="11"/>
      <c r="E105" s="11"/>
      <c r="F105" s="11"/>
      <c r="G105" s="11"/>
      <c r="H105" s="11"/>
      <c r="I105" s="11"/>
      <c r="J105" s="11"/>
      <c r="K105" s="14"/>
      <c r="L105" s="39"/>
    </row>
    <row r="106" spans="1:12" ht="13.9" customHeight="1">
      <c r="A106" s="13"/>
      <c r="B106" s="13" t="s">
        <v>896</v>
      </c>
      <c r="C106" s="14"/>
      <c r="D106" s="11"/>
      <c r="E106" s="11"/>
      <c r="F106" s="11"/>
      <c r="G106" s="11"/>
      <c r="H106" s="11"/>
      <c r="I106" s="11"/>
      <c r="J106" s="11"/>
      <c r="K106" s="14"/>
      <c r="L106" s="39"/>
    </row>
    <row r="107" spans="1:12" ht="13.9" customHeight="1">
      <c r="A107" s="13"/>
      <c r="B107" s="13" t="s">
        <v>897</v>
      </c>
      <c r="C107" s="14"/>
      <c r="D107" s="11"/>
      <c r="E107" s="11"/>
      <c r="F107" s="11"/>
      <c r="G107" s="11"/>
      <c r="H107" s="11"/>
      <c r="I107" s="11"/>
      <c r="J107" s="11"/>
      <c r="K107" s="14"/>
      <c r="L107" s="39"/>
    </row>
    <row r="108" spans="1:12">
      <c r="A108" s="257"/>
      <c r="B108" s="257"/>
      <c r="C108" s="258"/>
      <c r="D108" s="304" t="s">
        <v>18</v>
      </c>
      <c r="E108" s="589" t="s">
        <v>19</v>
      </c>
      <c r="F108" s="590"/>
      <c r="G108" s="590"/>
      <c r="H108" s="590"/>
      <c r="I108" s="590"/>
      <c r="J108" s="316" t="s">
        <v>20</v>
      </c>
      <c r="K108" s="317" t="s">
        <v>21</v>
      </c>
      <c r="L108" s="276" t="s">
        <v>22</v>
      </c>
    </row>
    <row r="109" spans="1:12">
      <c r="A109" s="262" t="s">
        <v>23</v>
      </c>
      <c r="B109" s="262" t="s">
        <v>24</v>
      </c>
      <c r="C109" s="263" t="s">
        <v>25</v>
      </c>
      <c r="D109" s="332" t="s">
        <v>26</v>
      </c>
      <c r="E109" s="265">
        <v>2566</v>
      </c>
      <c r="F109" s="261">
        <v>2567</v>
      </c>
      <c r="G109" s="260">
        <v>2568</v>
      </c>
      <c r="H109" s="260">
        <v>2569</v>
      </c>
      <c r="I109" s="260">
        <v>2570</v>
      </c>
      <c r="J109" s="277" t="s">
        <v>27</v>
      </c>
      <c r="K109" s="278" t="s">
        <v>28</v>
      </c>
      <c r="L109" s="279" t="s">
        <v>29</v>
      </c>
    </row>
    <row r="110" spans="1:12">
      <c r="A110" s="266"/>
      <c r="B110" s="266"/>
      <c r="C110" s="267"/>
      <c r="D110" s="333"/>
      <c r="E110" s="269" t="s">
        <v>30</v>
      </c>
      <c r="F110" s="269" t="s">
        <v>30</v>
      </c>
      <c r="G110" s="270" t="s">
        <v>30</v>
      </c>
      <c r="H110" s="270" t="s">
        <v>30</v>
      </c>
      <c r="I110" s="270" t="s">
        <v>30</v>
      </c>
      <c r="J110" s="280"/>
      <c r="K110" s="281"/>
      <c r="L110" s="282"/>
    </row>
    <row r="111" spans="1:12" ht="45" customHeight="1">
      <c r="A111" s="323">
        <v>19</v>
      </c>
      <c r="B111" s="324" t="s">
        <v>969</v>
      </c>
      <c r="C111" s="324" t="s">
        <v>970</v>
      </c>
      <c r="D111" s="325" t="s">
        <v>966</v>
      </c>
      <c r="E111" s="334"/>
      <c r="F111" s="334"/>
      <c r="G111" s="334">
        <v>25000</v>
      </c>
      <c r="H111" s="334">
        <v>25000</v>
      </c>
      <c r="I111" s="334">
        <v>25000</v>
      </c>
      <c r="J111" s="324" t="s">
        <v>971</v>
      </c>
      <c r="K111" s="324" t="s">
        <v>972</v>
      </c>
      <c r="L111" s="336" t="s">
        <v>930</v>
      </c>
    </row>
    <row r="112" spans="1:12" ht="45.6" customHeight="1">
      <c r="A112" s="307">
        <v>20</v>
      </c>
      <c r="B112" s="308" t="s">
        <v>969</v>
      </c>
      <c r="C112" s="308" t="s">
        <v>970</v>
      </c>
      <c r="D112" s="294" t="s">
        <v>966</v>
      </c>
      <c r="E112" s="321"/>
      <c r="F112" s="321"/>
      <c r="G112" s="321">
        <v>25000</v>
      </c>
      <c r="H112" s="321">
        <v>25000</v>
      </c>
      <c r="I112" s="321">
        <v>25000</v>
      </c>
      <c r="J112" s="308" t="s">
        <v>971</v>
      </c>
      <c r="K112" s="308" t="s">
        <v>972</v>
      </c>
      <c r="L112" s="294" t="s">
        <v>930</v>
      </c>
    </row>
    <row r="113" spans="1:12" ht="94.15" customHeight="1">
      <c r="A113" s="307">
        <v>21</v>
      </c>
      <c r="B113" s="308" t="s">
        <v>973</v>
      </c>
      <c r="C113" s="308" t="s">
        <v>974</v>
      </c>
      <c r="D113" s="294" t="s">
        <v>966</v>
      </c>
      <c r="E113" s="321"/>
      <c r="F113" s="321"/>
      <c r="G113" s="321">
        <v>30000</v>
      </c>
      <c r="H113" s="321">
        <v>30000</v>
      </c>
      <c r="I113" s="321">
        <v>30000</v>
      </c>
      <c r="J113" s="308" t="s">
        <v>975</v>
      </c>
      <c r="K113" s="308" t="s">
        <v>976</v>
      </c>
      <c r="L113" s="294" t="s">
        <v>930</v>
      </c>
    </row>
    <row r="114" spans="1:12" ht="64.150000000000006" customHeight="1">
      <c r="A114" s="307">
        <v>22</v>
      </c>
      <c r="B114" s="308" t="s">
        <v>977</v>
      </c>
      <c r="C114" s="308" t="s">
        <v>978</v>
      </c>
      <c r="D114" s="308" t="s">
        <v>979</v>
      </c>
      <c r="E114" s="321"/>
      <c r="F114" s="321"/>
      <c r="G114" s="321">
        <v>40000</v>
      </c>
      <c r="H114" s="321">
        <v>40000</v>
      </c>
      <c r="I114" s="321">
        <v>40000</v>
      </c>
      <c r="J114" s="308" t="s">
        <v>980</v>
      </c>
      <c r="K114" s="319" t="s">
        <v>981</v>
      </c>
      <c r="L114" s="294" t="s">
        <v>930</v>
      </c>
    </row>
    <row r="115" spans="1:12" ht="19.149999999999999" customHeight="1">
      <c r="A115" s="310"/>
      <c r="B115" s="311"/>
      <c r="C115" s="311"/>
      <c r="D115" s="330"/>
      <c r="E115" s="331"/>
      <c r="F115" s="331"/>
      <c r="G115" s="331"/>
      <c r="H115" s="331"/>
      <c r="I115" s="331"/>
      <c r="J115" s="311"/>
      <c r="K115" s="311"/>
      <c r="L115" s="320"/>
    </row>
    <row r="116" spans="1:12">
      <c r="A116" s="10"/>
      <c r="B116" s="10"/>
      <c r="C116" s="10"/>
      <c r="D116" s="10"/>
      <c r="E116" s="10"/>
      <c r="F116" s="10"/>
      <c r="G116" s="10"/>
      <c r="H116" s="10"/>
      <c r="I116" s="10"/>
      <c r="J116" s="10"/>
      <c r="K116" s="10"/>
      <c r="L116" s="12"/>
    </row>
    <row r="117" spans="1:12">
      <c r="A117" s="10"/>
      <c r="B117" s="10"/>
      <c r="C117" s="10"/>
      <c r="D117" s="10"/>
      <c r="E117" s="10"/>
      <c r="F117" s="10"/>
      <c r="G117" s="10"/>
      <c r="H117" s="10"/>
      <c r="I117" s="10"/>
      <c r="J117" s="10"/>
      <c r="K117" s="10"/>
      <c r="L117" s="12"/>
    </row>
    <row r="118" spans="1:12">
      <c r="A118" s="10"/>
      <c r="B118" s="10"/>
      <c r="C118" s="10"/>
      <c r="D118" s="10"/>
      <c r="E118" s="10"/>
      <c r="F118" s="10"/>
      <c r="G118" s="10"/>
      <c r="H118" s="10"/>
      <c r="I118" s="10"/>
      <c r="J118" s="10"/>
      <c r="K118" s="10"/>
      <c r="L118" s="12"/>
    </row>
    <row r="119" spans="1:12">
      <c r="A119" s="10"/>
      <c r="B119" s="10"/>
      <c r="C119" s="10"/>
      <c r="D119" s="10"/>
      <c r="E119" s="10"/>
      <c r="F119" s="10"/>
      <c r="G119" s="10"/>
      <c r="H119" s="10"/>
      <c r="I119" s="10"/>
      <c r="J119" s="10"/>
      <c r="K119" s="10"/>
      <c r="L119" s="12"/>
    </row>
    <row r="120" spans="1:12">
      <c r="A120" s="10"/>
      <c r="B120" s="10"/>
      <c r="C120" s="10"/>
      <c r="D120" s="10"/>
      <c r="E120" s="10"/>
      <c r="F120" s="10"/>
      <c r="G120" s="10"/>
      <c r="H120" s="10"/>
      <c r="I120" s="10"/>
      <c r="J120" s="10"/>
      <c r="K120" s="10"/>
      <c r="L120" s="12"/>
    </row>
    <row r="121" spans="1:12">
      <c r="A121" s="586" t="s">
        <v>0</v>
      </c>
      <c r="B121" s="586"/>
      <c r="C121" s="586"/>
      <c r="D121" s="586"/>
      <c r="E121" s="586"/>
      <c r="F121" s="586"/>
      <c r="G121" s="586"/>
      <c r="H121" s="586"/>
      <c r="I121" s="586"/>
      <c r="J121" s="586"/>
      <c r="K121" s="586"/>
      <c r="L121" s="12"/>
    </row>
    <row r="122" spans="1:12">
      <c r="A122" s="587" t="s">
        <v>1</v>
      </c>
      <c r="B122" s="587"/>
      <c r="C122" s="587"/>
      <c r="D122" s="587"/>
      <c r="E122" s="587"/>
      <c r="F122" s="587"/>
      <c r="G122" s="587"/>
      <c r="H122" s="587"/>
      <c r="I122" s="587"/>
      <c r="J122" s="587"/>
      <c r="K122" s="587"/>
      <c r="L122" s="315" t="s">
        <v>2</v>
      </c>
    </row>
    <row r="123" spans="1:12">
      <c r="A123" s="588" t="s">
        <v>3</v>
      </c>
      <c r="B123" s="588"/>
      <c r="C123" s="588"/>
      <c r="D123" s="588"/>
      <c r="E123" s="588"/>
      <c r="F123" s="588"/>
      <c r="G123" s="588"/>
      <c r="H123" s="588"/>
      <c r="I123" s="588"/>
      <c r="J123" s="588"/>
      <c r="K123" s="588"/>
      <c r="L123" s="588"/>
    </row>
    <row r="124" spans="1:12">
      <c r="A124" s="588" t="s">
        <v>4</v>
      </c>
      <c r="B124" s="588"/>
      <c r="C124" s="588"/>
      <c r="D124" s="588"/>
      <c r="E124" s="588"/>
      <c r="F124" s="588"/>
      <c r="G124" s="588"/>
      <c r="H124" s="588"/>
      <c r="I124" s="588"/>
      <c r="J124" s="588"/>
      <c r="K124" s="588"/>
      <c r="L124" s="588"/>
    </row>
    <row r="125" spans="1:12">
      <c r="A125" s="11"/>
      <c r="B125" s="11"/>
      <c r="C125" s="11"/>
      <c r="D125" s="11"/>
      <c r="E125" s="11"/>
      <c r="F125" s="11"/>
      <c r="G125" s="11"/>
      <c r="H125" s="11"/>
      <c r="I125" s="11"/>
      <c r="J125" s="11"/>
      <c r="K125" s="11"/>
      <c r="L125" s="11"/>
    </row>
    <row r="126" spans="1:12" ht="13.9" customHeight="1">
      <c r="A126" s="579" t="s">
        <v>888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79"/>
    </row>
    <row r="127" spans="1:12" ht="13.9" customHeight="1">
      <c r="A127" s="12"/>
      <c r="B127" s="12" t="s">
        <v>889</v>
      </c>
      <c r="C127" s="12"/>
      <c r="D127" s="12"/>
      <c r="E127" s="12"/>
      <c r="F127" s="12"/>
      <c r="G127" s="12"/>
      <c r="H127" s="12"/>
      <c r="I127" s="12"/>
      <c r="J127" s="12"/>
      <c r="K127" s="12"/>
      <c r="L127" s="12"/>
    </row>
    <row r="128" spans="1:12" ht="13.9" customHeight="1">
      <c r="A128" s="12" t="s">
        <v>6</v>
      </c>
      <c r="B128" s="12"/>
      <c r="C128" s="12"/>
      <c r="D128" s="12" t="s">
        <v>890</v>
      </c>
      <c r="E128" s="12"/>
      <c r="F128" s="12"/>
      <c r="G128" s="12"/>
      <c r="H128" s="12"/>
      <c r="I128" s="12"/>
      <c r="J128" s="12"/>
      <c r="K128" s="12"/>
      <c r="L128" s="12"/>
    </row>
    <row r="129" spans="1:12" ht="13.9" customHeight="1">
      <c r="A129" s="12" t="s">
        <v>10</v>
      </c>
      <c r="B129" s="12"/>
      <c r="C129" s="12"/>
      <c r="D129" s="12" t="s">
        <v>891</v>
      </c>
      <c r="E129" s="12"/>
      <c r="F129" s="12"/>
      <c r="G129" s="12"/>
      <c r="H129" s="12"/>
      <c r="I129" s="12"/>
      <c r="J129" s="12"/>
      <c r="K129" s="12"/>
      <c r="L129" s="12"/>
    </row>
    <row r="130" spans="1:12" ht="13.9" customHeight="1">
      <c r="A130" s="579" t="s">
        <v>892</v>
      </c>
      <c r="B130" s="579"/>
      <c r="C130" s="579"/>
      <c r="D130" s="579"/>
      <c r="E130" s="579"/>
      <c r="F130" s="579"/>
      <c r="G130" s="579"/>
      <c r="H130" s="579"/>
      <c r="I130" s="579"/>
      <c r="J130" s="579"/>
      <c r="K130" s="579"/>
      <c r="L130" s="579"/>
    </row>
    <row r="131" spans="1:12" ht="13.9" customHeight="1">
      <c r="A131" s="579" t="s">
        <v>893</v>
      </c>
      <c r="B131" s="579"/>
      <c r="C131" s="579"/>
      <c r="D131" s="579"/>
      <c r="E131" s="579"/>
      <c r="F131" s="579"/>
      <c r="G131" s="579"/>
      <c r="H131" s="579"/>
      <c r="I131" s="579"/>
      <c r="J131" s="579"/>
      <c r="K131" s="579"/>
      <c r="L131" s="579"/>
    </row>
    <row r="132" spans="1:12" ht="13.9" customHeight="1">
      <c r="A132" s="13" t="s">
        <v>14</v>
      </c>
      <c r="B132" s="13" t="s">
        <v>894</v>
      </c>
      <c r="C132" s="14"/>
      <c r="D132" s="11"/>
      <c r="E132" s="11"/>
      <c r="F132" s="11"/>
      <c r="G132" s="11"/>
      <c r="H132" s="11"/>
      <c r="I132" s="11"/>
      <c r="J132" s="11"/>
      <c r="K132" s="14"/>
      <c r="L132" s="39"/>
    </row>
    <row r="133" spans="1:12" ht="13.9" customHeight="1">
      <c r="A133" s="13"/>
      <c r="B133" s="13" t="s">
        <v>895</v>
      </c>
      <c r="C133" s="14"/>
      <c r="D133" s="11"/>
      <c r="E133" s="11"/>
      <c r="F133" s="11"/>
      <c r="G133" s="11"/>
      <c r="H133" s="11"/>
      <c r="I133" s="11"/>
      <c r="J133" s="11"/>
      <c r="K133" s="14"/>
      <c r="L133" s="39"/>
    </row>
    <row r="134" spans="1:12" ht="13.9" customHeight="1">
      <c r="A134" s="13"/>
      <c r="B134" s="13" t="s">
        <v>896</v>
      </c>
      <c r="C134" s="14"/>
      <c r="D134" s="11"/>
      <c r="E134" s="11"/>
      <c r="F134" s="11"/>
      <c r="G134" s="11"/>
      <c r="H134" s="11"/>
      <c r="I134" s="11"/>
      <c r="J134" s="11"/>
      <c r="K134" s="14"/>
      <c r="L134" s="39"/>
    </row>
    <row r="135" spans="1:12" ht="13.9" customHeight="1">
      <c r="A135" s="13"/>
      <c r="B135" s="13" t="s">
        <v>897</v>
      </c>
      <c r="C135" s="14"/>
      <c r="D135" s="11"/>
      <c r="E135" s="11"/>
      <c r="F135" s="11"/>
      <c r="G135" s="11"/>
      <c r="H135" s="11"/>
      <c r="I135" s="11"/>
      <c r="J135" s="11"/>
      <c r="K135" s="14"/>
      <c r="L135" s="39"/>
    </row>
    <row r="136" spans="1:12">
      <c r="A136" s="257"/>
      <c r="B136" s="257"/>
      <c r="C136" s="258"/>
      <c r="D136" s="304" t="s">
        <v>18</v>
      </c>
      <c r="E136" s="589" t="s">
        <v>19</v>
      </c>
      <c r="F136" s="590"/>
      <c r="G136" s="590"/>
      <c r="H136" s="590"/>
      <c r="I136" s="590"/>
      <c r="J136" s="316" t="s">
        <v>20</v>
      </c>
      <c r="K136" s="317" t="s">
        <v>21</v>
      </c>
      <c r="L136" s="276" t="s">
        <v>22</v>
      </c>
    </row>
    <row r="137" spans="1:12">
      <c r="A137" s="262" t="s">
        <v>23</v>
      </c>
      <c r="B137" s="262" t="s">
        <v>24</v>
      </c>
      <c r="C137" s="263" t="s">
        <v>25</v>
      </c>
      <c r="D137" s="332" t="s">
        <v>26</v>
      </c>
      <c r="E137" s="265">
        <v>2566</v>
      </c>
      <c r="F137" s="261">
        <v>2567</v>
      </c>
      <c r="G137" s="260">
        <v>2568</v>
      </c>
      <c r="H137" s="260">
        <v>2569</v>
      </c>
      <c r="I137" s="260">
        <v>2570</v>
      </c>
      <c r="J137" s="277" t="s">
        <v>27</v>
      </c>
      <c r="K137" s="278" t="s">
        <v>28</v>
      </c>
      <c r="L137" s="279" t="s">
        <v>29</v>
      </c>
    </row>
    <row r="138" spans="1:12">
      <c r="A138" s="266"/>
      <c r="B138" s="266"/>
      <c r="C138" s="267"/>
      <c r="D138" s="333"/>
      <c r="E138" s="269" t="s">
        <v>30</v>
      </c>
      <c r="F138" s="269" t="s">
        <v>30</v>
      </c>
      <c r="G138" s="270" t="s">
        <v>30</v>
      </c>
      <c r="H138" s="270" t="s">
        <v>30</v>
      </c>
      <c r="I138" s="270" t="s">
        <v>30</v>
      </c>
      <c r="J138" s="280"/>
      <c r="K138" s="281"/>
      <c r="L138" s="282"/>
    </row>
    <row r="139" spans="1:12" ht="108.6" customHeight="1">
      <c r="A139" s="338">
        <v>23</v>
      </c>
      <c r="B139" s="308" t="s">
        <v>982</v>
      </c>
      <c r="C139" s="339" t="s">
        <v>983</v>
      </c>
      <c r="D139" s="294" t="s">
        <v>984</v>
      </c>
      <c r="E139" s="321"/>
      <c r="F139" s="321"/>
      <c r="G139" s="321">
        <v>150000</v>
      </c>
      <c r="H139" s="321">
        <v>150000</v>
      </c>
      <c r="I139" s="321">
        <v>150000</v>
      </c>
      <c r="J139" s="308" t="s">
        <v>985</v>
      </c>
      <c r="K139" s="319" t="s">
        <v>985</v>
      </c>
      <c r="L139" s="294" t="s">
        <v>930</v>
      </c>
    </row>
    <row r="140" spans="1:12" ht="50.45" customHeight="1">
      <c r="A140" s="338">
        <v>24</v>
      </c>
      <c r="B140" s="308" t="s">
        <v>986</v>
      </c>
      <c r="C140" s="308" t="s">
        <v>987</v>
      </c>
      <c r="D140" s="308" t="s">
        <v>988</v>
      </c>
      <c r="E140" s="309"/>
      <c r="F140" s="309"/>
      <c r="G140" s="309">
        <v>60000</v>
      </c>
      <c r="H140" s="309">
        <v>60000</v>
      </c>
      <c r="I140" s="309">
        <v>60000</v>
      </c>
      <c r="J140" s="308" t="s">
        <v>989</v>
      </c>
      <c r="K140" s="308" t="s">
        <v>990</v>
      </c>
      <c r="L140" s="294" t="s">
        <v>930</v>
      </c>
    </row>
    <row r="141" spans="1:12" ht="45.6" customHeight="1">
      <c r="A141" s="338">
        <v>25</v>
      </c>
      <c r="B141" s="308" t="s">
        <v>991</v>
      </c>
      <c r="C141" s="308" t="s">
        <v>992</v>
      </c>
      <c r="D141" s="308" t="s">
        <v>993</v>
      </c>
      <c r="E141" s="314"/>
      <c r="F141" s="314"/>
      <c r="G141" s="314">
        <v>60000</v>
      </c>
      <c r="H141" s="314">
        <v>60000</v>
      </c>
      <c r="I141" s="314">
        <v>60000</v>
      </c>
      <c r="J141" s="308" t="s">
        <v>994</v>
      </c>
      <c r="K141" s="319" t="s">
        <v>995</v>
      </c>
      <c r="L141" s="318" t="s">
        <v>930</v>
      </c>
    </row>
    <row r="142" spans="1:12" ht="46.15" customHeight="1">
      <c r="A142" s="338">
        <v>26</v>
      </c>
      <c r="B142" s="308" t="s">
        <v>991</v>
      </c>
      <c r="C142" s="308" t="s">
        <v>992</v>
      </c>
      <c r="D142" s="308" t="s">
        <v>993</v>
      </c>
      <c r="E142" s="314"/>
      <c r="F142" s="314"/>
      <c r="G142" s="314">
        <v>60000</v>
      </c>
      <c r="H142" s="314">
        <v>60000</v>
      </c>
      <c r="I142" s="314">
        <v>60000</v>
      </c>
      <c r="J142" s="308" t="s">
        <v>994</v>
      </c>
      <c r="K142" s="319" t="s">
        <v>995</v>
      </c>
      <c r="L142" s="318" t="s">
        <v>930</v>
      </c>
    </row>
    <row r="143" spans="1:12" ht="16.149999999999999" customHeight="1">
      <c r="A143" s="310"/>
      <c r="B143" s="311"/>
      <c r="C143" s="311"/>
      <c r="D143" s="311"/>
      <c r="E143" s="340"/>
      <c r="F143" s="340"/>
      <c r="G143" s="340"/>
      <c r="H143" s="340"/>
      <c r="I143" s="340"/>
      <c r="J143" s="311"/>
      <c r="K143" s="311"/>
      <c r="L143" s="320"/>
    </row>
    <row r="144" spans="1:12">
      <c r="A144" s="10"/>
      <c r="B144" s="10"/>
      <c r="C144" s="10"/>
      <c r="D144" s="10"/>
      <c r="E144" s="10"/>
      <c r="F144" s="10"/>
      <c r="G144" s="10"/>
      <c r="H144" s="10"/>
      <c r="I144" s="10"/>
      <c r="J144" s="10"/>
      <c r="K144" s="10"/>
      <c r="L144" s="12"/>
    </row>
    <row r="145" spans="1:12">
      <c r="A145" s="586" t="s">
        <v>0</v>
      </c>
      <c r="B145" s="586"/>
      <c r="C145" s="586"/>
      <c r="D145" s="586"/>
      <c r="E145" s="586"/>
      <c r="F145" s="586"/>
      <c r="G145" s="586"/>
      <c r="H145" s="586"/>
      <c r="I145" s="586"/>
      <c r="J145" s="586"/>
      <c r="K145" s="586"/>
      <c r="L145" s="12"/>
    </row>
    <row r="146" spans="1:12">
      <c r="A146" s="587" t="s">
        <v>1</v>
      </c>
      <c r="B146" s="587"/>
      <c r="C146" s="587"/>
      <c r="D146" s="587"/>
      <c r="E146" s="587"/>
      <c r="F146" s="587"/>
      <c r="G146" s="587"/>
      <c r="H146" s="587"/>
      <c r="I146" s="587"/>
      <c r="J146" s="587"/>
      <c r="K146" s="587"/>
      <c r="L146" s="315" t="s">
        <v>2</v>
      </c>
    </row>
    <row r="147" spans="1:12">
      <c r="A147" s="588" t="s">
        <v>3</v>
      </c>
      <c r="B147" s="588"/>
      <c r="C147" s="588"/>
      <c r="D147" s="588"/>
      <c r="E147" s="588"/>
      <c r="F147" s="588"/>
      <c r="G147" s="588"/>
      <c r="H147" s="588"/>
      <c r="I147" s="588"/>
      <c r="J147" s="588"/>
      <c r="K147" s="588"/>
      <c r="L147" s="588"/>
    </row>
    <row r="148" spans="1:12">
      <c r="A148" s="588" t="s">
        <v>4</v>
      </c>
      <c r="B148" s="588"/>
      <c r="C148" s="588"/>
      <c r="D148" s="588"/>
      <c r="E148" s="588"/>
      <c r="F148" s="588"/>
      <c r="G148" s="588"/>
      <c r="H148" s="588"/>
      <c r="I148" s="588"/>
      <c r="J148" s="588"/>
      <c r="K148" s="588"/>
      <c r="L148" s="588"/>
    </row>
    <row r="149" spans="1:12">
      <c r="A149" s="11"/>
      <c r="B149" s="11"/>
      <c r="C149" s="11"/>
      <c r="D149" s="11"/>
      <c r="E149" s="11"/>
      <c r="F149" s="11"/>
      <c r="G149" s="11"/>
      <c r="H149" s="11"/>
      <c r="I149" s="11"/>
      <c r="J149" s="11"/>
      <c r="K149" s="11"/>
      <c r="L149" s="11"/>
    </row>
    <row r="150" spans="1:12" ht="13.9" customHeight="1">
      <c r="A150" s="579" t="s">
        <v>888</v>
      </c>
      <c r="B150" s="579"/>
      <c r="C150" s="579"/>
      <c r="D150" s="579"/>
      <c r="E150" s="579"/>
      <c r="F150" s="579"/>
      <c r="G150" s="579"/>
      <c r="H150" s="579"/>
      <c r="I150" s="579"/>
      <c r="J150" s="579"/>
      <c r="K150" s="579"/>
      <c r="L150" s="579"/>
    </row>
    <row r="151" spans="1:12" ht="13.9" customHeight="1">
      <c r="A151" s="12"/>
      <c r="B151" s="12" t="s">
        <v>889</v>
      </c>
      <c r="C151" s="12"/>
      <c r="D151" s="12"/>
      <c r="E151" s="12"/>
      <c r="F151" s="12"/>
      <c r="G151" s="12"/>
      <c r="H151" s="12"/>
      <c r="I151" s="12"/>
      <c r="J151" s="12"/>
      <c r="K151" s="12"/>
      <c r="L151" s="12"/>
    </row>
    <row r="152" spans="1:12" ht="13.9" customHeight="1">
      <c r="A152" s="12" t="s">
        <v>6</v>
      </c>
      <c r="B152" s="12"/>
      <c r="C152" s="12"/>
      <c r="D152" s="12" t="s">
        <v>890</v>
      </c>
      <c r="E152" s="12"/>
      <c r="F152" s="12"/>
      <c r="G152" s="12"/>
      <c r="H152" s="12"/>
      <c r="I152" s="12"/>
      <c r="J152" s="12"/>
      <c r="K152" s="12"/>
      <c r="L152" s="12"/>
    </row>
    <row r="153" spans="1:12" ht="13.9" customHeight="1">
      <c r="A153" s="12" t="s">
        <v>10</v>
      </c>
      <c r="B153" s="12"/>
      <c r="C153" s="12"/>
      <c r="D153" s="12" t="s">
        <v>891</v>
      </c>
      <c r="E153" s="12"/>
      <c r="F153" s="12"/>
      <c r="G153" s="12"/>
      <c r="H153" s="12"/>
      <c r="I153" s="12"/>
      <c r="J153" s="12"/>
      <c r="K153" s="12"/>
      <c r="L153" s="12"/>
    </row>
    <row r="154" spans="1:12" ht="13.9" customHeight="1">
      <c r="A154" s="579" t="s">
        <v>892</v>
      </c>
      <c r="B154" s="579"/>
      <c r="C154" s="579"/>
      <c r="D154" s="579"/>
      <c r="E154" s="579"/>
      <c r="F154" s="579"/>
      <c r="G154" s="579"/>
      <c r="H154" s="579"/>
      <c r="I154" s="579"/>
      <c r="J154" s="579"/>
      <c r="K154" s="579"/>
      <c r="L154" s="579"/>
    </row>
    <row r="155" spans="1:12" ht="13.9" customHeight="1">
      <c r="A155" s="579" t="s">
        <v>893</v>
      </c>
      <c r="B155" s="579"/>
      <c r="C155" s="579"/>
      <c r="D155" s="579"/>
      <c r="E155" s="579"/>
      <c r="F155" s="579"/>
      <c r="G155" s="579"/>
      <c r="H155" s="579"/>
      <c r="I155" s="579"/>
      <c r="J155" s="579"/>
      <c r="K155" s="579"/>
      <c r="L155" s="579"/>
    </row>
    <row r="156" spans="1:12" ht="13.9" customHeight="1">
      <c r="A156" s="13" t="s">
        <v>14</v>
      </c>
      <c r="B156" s="13" t="s">
        <v>894</v>
      </c>
      <c r="C156" s="14"/>
      <c r="D156" s="11"/>
      <c r="E156" s="11"/>
      <c r="F156" s="11"/>
      <c r="G156" s="11"/>
      <c r="H156" s="11"/>
      <c r="I156" s="11"/>
      <c r="J156" s="11"/>
      <c r="K156" s="14"/>
      <c r="L156" s="39"/>
    </row>
    <row r="157" spans="1:12" ht="13.9" customHeight="1">
      <c r="A157" s="13"/>
      <c r="B157" s="13" t="s">
        <v>895</v>
      </c>
      <c r="C157" s="14"/>
      <c r="D157" s="11"/>
      <c r="E157" s="11"/>
      <c r="F157" s="11"/>
      <c r="G157" s="11"/>
      <c r="H157" s="11"/>
      <c r="I157" s="11"/>
      <c r="J157" s="11"/>
      <c r="K157" s="14"/>
      <c r="L157" s="39"/>
    </row>
    <row r="158" spans="1:12" ht="13.9" customHeight="1">
      <c r="A158" s="13"/>
      <c r="B158" s="13" t="s">
        <v>896</v>
      </c>
      <c r="C158" s="14"/>
      <c r="D158" s="11"/>
      <c r="E158" s="11"/>
      <c r="F158" s="11"/>
      <c r="G158" s="11"/>
      <c r="H158" s="11"/>
      <c r="I158" s="11"/>
      <c r="J158" s="11"/>
      <c r="K158" s="14"/>
      <c r="L158" s="39"/>
    </row>
    <row r="159" spans="1:12" ht="13.9" customHeight="1">
      <c r="A159" s="13"/>
      <c r="B159" s="13" t="s">
        <v>897</v>
      </c>
      <c r="C159" s="14"/>
      <c r="D159" s="11"/>
      <c r="E159" s="11"/>
      <c r="F159" s="11"/>
      <c r="G159" s="11"/>
      <c r="H159" s="11"/>
      <c r="I159" s="11"/>
      <c r="J159" s="11"/>
      <c r="K159" s="14"/>
      <c r="L159" s="39"/>
    </row>
    <row r="160" spans="1:12">
      <c r="A160" s="257"/>
      <c r="B160" s="257"/>
      <c r="C160" s="258"/>
      <c r="D160" s="304" t="s">
        <v>18</v>
      </c>
      <c r="E160" s="589" t="s">
        <v>19</v>
      </c>
      <c r="F160" s="590"/>
      <c r="G160" s="590"/>
      <c r="H160" s="590"/>
      <c r="I160" s="590"/>
      <c r="J160" s="316" t="s">
        <v>20</v>
      </c>
      <c r="K160" s="317" t="s">
        <v>21</v>
      </c>
      <c r="L160" s="276" t="s">
        <v>22</v>
      </c>
    </row>
    <row r="161" spans="1:12">
      <c r="A161" s="262" t="s">
        <v>23</v>
      </c>
      <c r="B161" s="262" t="s">
        <v>24</v>
      </c>
      <c r="C161" s="263" t="s">
        <v>25</v>
      </c>
      <c r="D161" s="332" t="s">
        <v>26</v>
      </c>
      <c r="E161" s="265">
        <v>2566</v>
      </c>
      <c r="F161" s="261">
        <v>2567</v>
      </c>
      <c r="G161" s="260">
        <v>2568</v>
      </c>
      <c r="H161" s="260">
        <v>2569</v>
      </c>
      <c r="I161" s="260">
        <v>2570</v>
      </c>
      <c r="J161" s="277" t="s">
        <v>27</v>
      </c>
      <c r="K161" s="278" t="s">
        <v>28</v>
      </c>
      <c r="L161" s="279" t="s">
        <v>29</v>
      </c>
    </row>
    <row r="162" spans="1:12">
      <c r="A162" s="266"/>
      <c r="B162" s="266"/>
      <c r="C162" s="267"/>
      <c r="D162" s="333"/>
      <c r="E162" s="269" t="s">
        <v>30</v>
      </c>
      <c r="F162" s="269" t="s">
        <v>30</v>
      </c>
      <c r="G162" s="270" t="s">
        <v>30</v>
      </c>
      <c r="H162" s="270" t="s">
        <v>30</v>
      </c>
      <c r="I162" s="270" t="s">
        <v>30</v>
      </c>
      <c r="J162" s="280"/>
      <c r="K162" s="281"/>
      <c r="L162" s="282"/>
    </row>
    <row r="163" spans="1:12" ht="59.45" customHeight="1">
      <c r="A163" s="307">
        <v>27</v>
      </c>
      <c r="B163" s="308" t="s">
        <v>996</v>
      </c>
      <c r="C163" s="308" t="s">
        <v>997</v>
      </c>
      <c r="D163" s="308" t="s">
        <v>998</v>
      </c>
      <c r="E163" s="314"/>
      <c r="F163" s="314"/>
      <c r="G163" s="314">
        <v>60000</v>
      </c>
      <c r="H163" s="314">
        <v>60000</v>
      </c>
      <c r="I163" s="314">
        <v>60000</v>
      </c>
      <c r="J163" s="308" t="s">
        <v>999</v>
      </c>
      <c r="K163" s="308" t="s">
        <v>1000</v>
      </c>
      <c r="L163" s="318" t="s">
        <v>930</v>
      </c>
    </row>
    <row r="164" spans="1:12" ht="59.45" customHeight="1">
      <c r="A164" s="307">
        <v>28</v>
      </c>
      <c r="B164" s="308" t="s">
        <v>1001</v>
      </c>
      <c r="C164" s="308" t="s">
        <v>1002</v>
      </c>
      <c r="D164" s="308" t="s">
        <v>1003</v>
      </c>
      <c r="E164" s="314"/>
      <c r="F164" s="314"/>
      <c r="G164" s="314">
        <v>100000</v>
      </c>
      <c r="H164" s="314">
        <v>100000</v>
      </c>
      <c r="I164" s="314">
        <v>100000</v>
      </c>
      <c r="J164" s="308" t="s">
        <v>1004</v>
      </c>
      <c r="K164" s="308" t="s">
        <v>1005</v>
      </c>
      <c r="L164" s="318" t="s">
        <v>930</v>
      </c>
    </row>
    <row r="165" spans="1:12" ht="59.45" customHeight="1">
      <c r="A165" s="307">
        <v>29</v>
      </c>
      <c r="B165" s="308" t="s">
        <v>1006</v>
      </c>
      <c r="C165" s="308" t="s">
        <v>1007</v>
      </c>
      <c r="D165" s="308" t="s">
        <v>1003</v>
      </c>
      <c r="E165" s="314"/>
      <c r="F165" s="314"/>
      <c r="G165" s="314">
        <v>30000</v>
      </c>
      <c r="H165" s="314">
        <v>30000</v>
      </c>
      <c r="I165" s="314">
        <v>30000</v>
      </c>
      <c r="J165" s="308" t="s">
        <v>901</v>
      </c>
      <c r="K165" s="319" t="s">
        <v>1008</v>
      </c>
      <c r="L165" s="318" t="s">
        <v>930</v>
      </c>
    </row>
    <row r="166" spans="1:12" ht="59.45" customHeight="1">
      <c r="A166" s="307">
        <v>30</v>
      </c>
      <c r="B166" s="308" t="s">
        <v>1009</v>
      </c>
      <c r="C166" s="308" t="s">
        <v>1010</v>
      </c>
      <c r="D166" s="308" t="s">
        <v>1003</v>
      </c>
      <c r="E166" s="314"/>
      <c r="F166" s="314"/>
      <c r="G166" s="314">
        <v>30000</v>
      </c>
      <c r="H166" s="314">
        <v>30000</v>
      </c>
      <c r="I166" s="314">
        <v>30000</v>
      </c>
      <c r="J166" s="308" t="s">
        <v>901</v>
      </c>
      <c r="K166" s="308" t="s">
        <v>1011</v>
      </c>
      <c r="L166" s="318" t="s">
        <v>930</v>
      </c>
    </row>
    <row r="167" spans="1:12" ht="23.45" customHeight="1">
      <c r="L167" s="341"/>
    </row>
    <row r="168" spans="1:12">
      <c r="A168" s="586" t="s">
        <v>0</v>
      </c>
      <c r="B168" s="586"/>
      <c r="C168" s="586"/>
      <c r="D168" s="586"/>
      <c r="E168" s="586"/>
      <c r="F168" s="586"/>
      <c r="G168" s="586"/>
      <c r="H168" s="586"/>
      <c r="I168" s="586"/>
      <c r="J168" s="586"/>
      <c r="K168" s="586"/>
      <c r="L168" s="12"/>
    </row>
    <row r="169" spans="1:12">
      <c r="A169" s="587" t="s">
        <v>1</v>
      </c>
      <c r="B169" s="587"/>
      <c r="C169" s="587"/>
      <c r="D169" s="587"/>
      <c r="E169" s="587"/>
      <c r="F169" s="587"/>
      <c r="G169" s="587"/>
      <c r="H169" s="587"/>
      <c r="I169" s="587"/>
      <c r="J169" s="587"/>
      <c r="K169" s="587"/>
      <c r="L169" s="315" t="s">
        <v>2</v>
      </c>
    </row>
    <row r="170" spans="1:12">
      <c r="A170" s="588" t="s">
        <v>3</v>
      </c>
      <c r="B170" s="588"/>
      <c r="C170" s="588"/>
      <c r="D170" s="588"/>
      <c r="E170" s="588"/>
      <c r="F170" s="588"/>
      <c r="G170" s="588"/>
      <c r="H170" s="588"/>
      <c r="I170" s="588"/>
      <c r="J170" s="588"/>
      <c r="K170" s="588"/>
      <c r="L170" s="588"/>
    </row>
    <row r="171" spans="1:12">
      <c r="A171" s="588" t="s">
        <v>4</v>
      </c>
      <c r="B171" s="588"/>
      <c r="C171" s="588"/>
      <c r="D171" s="588"/>
      <c r="E171" s="588"/>
      <c r="F171" s="588"/>
      <c r="G171" s="588"/>
      <c r="H171" s="588"/>
      <c r="I171" s="588"/>
      <c r="J171" s="588"/>
      <c r="K171" s="588"/>
      <c r="L171" s="588"/>
    </row>
    <row r="172" spans="1:12">
      <c r="A172" s="11"/>
      <c r="B172" s="11"/>
      <c r="C172" s="11"/>
      <c r="D172" s="11"/>
      <c r="E172" s="11"/>
      <c r="F172" s="11"/>
      <c r="G172" s="11"/>
      <c r="H172" s="11"/>
      <c r="I172" s="11"/>
      <c r="J172" s="11"/>
      <c r="K172" s="11"/>
      <c r="L172" s="11"/>
    </row>
    <row r="173" spans="1:12" ht="13.9" customHeight="1">
      <c r="A173" s="579" t="s">
        <v>888</v>
      </c>
      <c r="B173" s="579"/>
      <c r="C173" s="579"/>
      <c r="D173" s="579"/>
      <c r="E173" s="579"/>
      <c r="F173" s="579"/>
      <c r="G173" s="579"/>
      <c r="H173" s="579"/>
      <c r="I173" s="579"/>
      <c r="J173" s="579"/>
      <c r="K173" s="579"/>
      <c r="L173" s="579"/>
    </row>
    <row r="174" spans="1:12" ht="13.9" customHeight="1">
      <c r="A174" s="12"/>
      <c r="B174" s="12" t="s">
        <v>889</v>
      </c>
      <c r="C174" s="12"/>
      <c r="D174" s="12"/>
      <c r="E174" s="12"/>
      <c r="F174" s="12"/>
      <c r="G174" s="12"/>
      <c r="H174" s="12"/>
      <c r="I174" s="12"/>
      <c r="J174" s="12"/>
      <c r="K174" s="12"/>
      <c r="L174" s="12"/>
    </row>
    <row r="175" spans="1:12" ht="13.9" customHeight="1">
      <c r="A175" s="12" t="s">
        <v>6</v>
      </c>
      <c r="B175" s="12"/>
      <c r="C175" s="12"/>
      <c r="D175" s="12" t="s">
        <v>890</v>
      </c>
      <c r="E175" s="12"/>
      <c r="F175" s="12"/>
      <c r="G175" s="12"/>
      <c r="H175" s="12"/>
      <c r="I175" s="12"/>
      <c r="J175" s="12"/>
      <c r="K175" s="12"/>
      <c r="L175" s="12"/>
    </row>
    <row r="176" spans="1:12" ht="13.9" customHeight="1">
      <c r="A176" s="12" t="s">
        <v>10</v>
      </c>
      <c r="B176" s="12"/>
      <c r="C176" s="12"/>
      <c r="D176" s="12" t="s">
        <v>891</v>
      </c>
      <c r="E176" s="12"/>
      <c r="F176" s="12"/>
      <c r="G176" s="12"/>
      <c r="H176" s="12"/>
      <c r="I176" s="12"/>
      <c r="J176" s="12"/>
      <c r="K176" s="12"/>
      <c r="L176" s="12"/>
    </row>
    <row r="177" spans="1:12" ht="13.9" customHeight="1">
      <c r="A177" s="579" t="s">
        <v>892</v>
      </c>
      <c r="B177" s="579"/>
      <c r="C177" s="579"/>
      <c r="D177" s="579"/>
      <c r="E177" s="579"/>
      <c r="F177" s="579"/>
      <c r="G177" s="579"/>
      <c r="H177" s="579"/>
      <c r="I177" s="579"/>
      <c r="J177" s="579"/>
      <c r="K177" s="579"/>
      <c r="L177" s="579"/>
    </row>
    <row r="178" spans="1:12" ht="13.9" customHeight="1">
      <c r="A178" s="579" t="s">
        <v>893</v>
      </c>
      <c r="B178" s="579"/>
      <c r="C178" s="579"/>
      <c r="D178" s="579"/>
      <c r="E178" s="579"/>
      <c r="F178" s="579"/>
      <c r="G178" s="579"/>
      <c r="H178" s="579"/>
      <c r="I178" s="579"/>
      <c r="J178" s="579"/>
      <c r="K178" s="579"/>
      <c r="L178" s="579"/>
    </row>
    <row r="179" spans="1:12" ht="13.9" customHeight="1">
      <c r="A179" s="13" t="s">
        <v>14</v>
      </c>
      <c r="B179" s="13" t="s">
        <v>894</v>
      </c>
      <c r="C179" s="14"/>
      <c r="D179" s="11"/>
      <c r="E179" s="11"/>
      <c r="F179" s="11"/>
      <c r="G179" s="11"/>
      <c r="H179" s="11"/>
      <c r="I179" s="11"/>
      <c r="J179" s="11"/>
      <c r="K179" s="14"/>
      <c r="L179" s="39"/>
    </row>
    <row r="180" spans="1:12" ht="13.9" customHeight="1">
      <c r="A180" s="13"/>
      <c r="B180" s="13" t="s">
        <v>895</v>
      </c>
      <c r="C180" s="14"/>
      <c r="D180" s="11"/>
      <c r="E180" s="11"/>
      <c r="F180" s="11"/>
      <c r="G180" s="11"/>
      <c r="H180" s="11"/>
      <c r="I180" s="11"/>
      <c r="J180" s="11"/>
      <c r="K180" s="14"/>
      <c r="L180" s="39"/>
    </row>
    <row r="181" spans="1:12" ht="13.9" customHeight="1">
      <c r="A181" s="13"/>
      <c r="B181" s="13" t="s">
        <v>896</v>
      </c>
      <c r="C181" s="14"/>
      <c r="D181" s="11"/>
      <c r="E181" s="11"/>
      <c r="F181" s="11"/>
      <c r="G181" s="11"/>
      <c r="H181" s="11"/>
      <c r="I181" s="11"/>
      <c r="J181" s="11"/>
      <c r="K181" s="14"/>
      <c r="L181" s="39"/>
    </row>
    <row r="182" spans="1:12" ht="13.9" customHeight="1">
      <c r="A182" s="13"/>
      <c r="B182" s="13" t="s">
        <v>897</v>
      </c>
      <c r="C182" s="14"/>
      <c r="D182" s="11"/>
      <c r="E182" s="11"/>
      <c r="F182" s="11"/>
      <c r="G182" s="11"/>
      <c r="H182" s="11"/>
      <c r="I182" s="11"/>
      <c r="J182" s="11"/>
      <c r="K182" s="14"/>
      <c r="L182" s="39"/>
    </row>
    <row r="183" spans="1:12">
      <c r="A183" s="257"/>
      <c r="B183" s="257"/>
      <c r="C183" s="258"/>
      <c r="D183" s="304" t="s">
        <v>18</v>
      </c>
      <c r="E183" s="589" t="s">
        <v>19</v>
      </c>
      <c r="F183" s="590"/>
      <c r="G183" s="590"/>
      <c r="H183" s="590"/>
      <c r="I183" s="590"/>
      <c r="J183" s="316" t="s">
        <v>20</v>
      </c>
      <c r="K183" s="317" t="s">
        <v>21</v>
      </c>
      <c r="L183" s="276" t="s">
        <v>22</v>
      </c>
    </row>
    <row r="184" spans="1:12">
      <c r="A184" s="262" t="s">
        <v>23</v>
      </c>
      <c r="B184" s="262" t="s">
        <v>24</v>
      </c>
      <c r="C184" s="263" t="s">
        <v>25</v>
      </c>
      <c r="D184" s="332" t="s">
        <v>26</v>
      </c>
      <c r="E184" s="265">
        <v>2566</v>
      </c>
      <c r="F184" s="261">
        <v>2567</v>
      </c>
      <c r="G184" s="260">
        <v>2568</v>
      </c>
      <c r="H184" s="260">
        <v>2569</v>
      </c>
      <c r="I184" s="260">
        <v>2570</v>
      </c>
      <c r="J184" s="277" t="s">
        <v>27</v>
      </c>
      <c r="K184" s="278" t="s">
        <v>28</v>
      </c>
      <c r="L184" s="279" t="s">
        <v>29</v>
      </c>
    </row>
    <row r="185" spans="1:12">
      <c r="A185" s="266"/>
      <c r="B185" s="266"/>
      <c r="C185" s="267"/>
      <c r="D185" s="333"/>
      <c r="E185" s="269" t="s">
        <v>30</v>
      </c>
      <c r="F185" s="269" t="s">
        <v>30</v>
      </c>
      <c r="G185" s="270" t="s">
        <v>30</v>
      </c>
      <c r="H185" s="270" t="s">
        <v>30</v>
      </c>
      <c r="I185" s="270" t="s">
        <v>30</v>
      </c>
      <c r="J185" s="280"/>
      <c r="K185" s="281"/>
      <c r="L185" s="282"/>
    </row>
    <row r="186" spans="1:12" ht="48.6" customHeight="1">
      <c r="A186" s="307">
        <v>31</v>
      </c>
      <c r="B186" s="308" t="s">
        <v>1012</v>
      </c>
      <c r="C186" s="308" t="s">
        <v>1013</v>
      </c>
      <c r="D186" s="308" t="s">
        <v>1014</v>
      </c>
      <c r="E186" s="314"/>
      <c r="F186" s="314"/>
      <c r="G186" s="314">
        <v>30000</v>
      </c>
      <c r="H186" s="314">
        <v>30000</v>
      </c>
      <c r="I186" s="314">
        <v>30000</v>
      </c>
      <c r="J186" s="308" t="s">
        <v>1015</v>
      </c>
      <c r="K186" s="308" t="s">
        <v>1016</v>
      </c>
      <c r="L186" s="318" t="s">
        <v>930</v>
      </c>
    </row>
    <row r="187" spans="1:12" ht="46.15" customHeight="1">
      <c r="A187" s="307">
        <v>32</v>
      </c>
      <c r="B187" s="308" t="s">
        <v>1017</v>
      </c>
      <c r="C187" s="308" t="s">
        <v>1018</v>
      </c>
      <c r="D187" s="308" t="s">
        <v>1019</v>
      </c>
      <c r="E187" s="314"/>
      <c r="F187" s="314"/>
      <c r="G187" s="314">
        <v>50000</v>
      </c>
      <c r="H187" s="314">
        <v>50000</v>
      </c>
      <c r="I187" s="314">
        <v>50000</v>
      </c>
      <c r="J187" s="308" t="s">
        <v>1020</v>
      </c>
      <c r="K187" s="319" t="s">
        <v>1021</v>
      </c>
      <c r="L187" s="318" t="s">
        <v>930</v>
      </c>
    </row>
    <row r="188" spans="1:12" ht="52.9" customHeight="1">
      <c r="A188" s="307">
        <v>33</v>
      </c>
      <c r="B188" s="308" t="s">
        <v>1022</v>
      </c>
      <c r="C188" s="308" t="s">
        <v>1023</v>
      </c>
      <c r="D188" s="308" t="s">
        <v>1024</v>
      </c>
      <c r="E188" s="314"/>
      <c r="F188" s="314"/>
      <c r="G188" s="314">
        <v>30000</v>
      </c>
      <c r="H188" s="314">
        <v>30000</v>
      </c>
      <c r="I188" s="314">
        <v>30000</v>
      </c>
      <c r="J188" s="308" t="s">
        <v>1020</v>
      </c>
      <c r="K188" s="319" t="s">
        <v>1025</v>
      </c>
      <c r="L188" s="318" t="s">
        <v>930</v>
      </c>
    </row>
    <row r="189" spans="1:12" ht="61.15" customHeight="1">
      <c r="A189" s="307">
        <v>34</v>
      </c>
      <c r="B189" s="308" t="s">
        <v>1026</v>
      </c>
      <c r="C189" s="308" t="s">
        <v>1027</v>
      </c>
      <c r="D189" s="308" t="s">
        <v>1028</v>
      </c>
      <c r="E189" s="314"/>
      <c r="F189" s="314"/>
      <c r="G189" s="314">
        <v>250000</v>
      </c>
      <c r="H189" s="314">
        <v>250000</v>
      </c>
      <c r="I189" s="314">
        <v>250000</v>
      </c>
      <c r="J189" s="308" t="s">
        <v>1029</v>
      </c>
      <c r="K189" s="308" t="s">
        <v>1030</v>
      </c>
      <c r="L189" s="318" t="s">
        <v>1031</v>
      </c>
    </row>
    <row r="190" spans="1:12" ht="57.6" customHeight="1">
      <c r="A190" s="307">
        <v>35</v>
      </c>
      <c r="B190" s="308" t="s">
        <v>1032</v>
      </c>
      <c r="C190" s="308" t="s">
        <v>1033</v>
      </c>
      <c r="D190" s="308" t="s">
        <v>1034</v>
      </c>
      <c r="E190" s="314"/>
      <c r="F190" s="314"/>
      <c r="G190" s="314">
        <v>69700</v>
      </c>
      <c r="H190" s="314">
        <v>69700</v>
      </c>
      <c r="I190" s="314">
        <v>69700</v>
      </c>
      <c r="J190" s="308" t="s">
        <v>1035</v>
      </c>
      <c r="K190" s="308" t="s">
        <v>1036</v>
      </c>
      <c r="L190" s="318" t="s">
        <v>1031</v>
      </c>
    </row>
    <row r="191" spans="1:12">
      <c r="A191" s="586" t="s">
        <v>0</v>
      </c>
      <c r="B191" s="586"/>
      <c r="C191" s="586"/>
      <c r="D191" s="586"/>
      <c r="E191" s="586"/>
      <c r="F191" s="586"/>
      <c r="G191" s="586"/>
      <c r="H191" s="586"/>
      <c r="I191" s="586"/>
      <c r="J191" s="586"/>
      <c r="K191" s="586"/>
      <c r="L191" s="12"/>
    </row>
    <row r="192" spans="1:12">
      <c r="A192" s="587" t="s">
        <v>1</v>
      </c>
      <c r="B192" s="587"/>
      <c r="C192" s="587"/>
      <c r="D192" s="587"/>
      <c r="E192" s="587"/>
      <c r="F192" s="587"/>
      <c r="G192" s="587"/>
      <c r="H192" s="587"/>
      <c r="I192" s="587"/>
      <c r="J192" s="587"/>
      <c r="K192" s="587"/>
      <c r="L192" s="315" t="s">
        <v>2</v>
      </c>
    </row>
    <row r="193" spans="1:12">
      <c r="A193" s="588" t="s">
        <v>3</v>
      </c>
      <c r="B193" s="588"/>
      <c r="C193" s="588"/>
      <c r="D193" s="588"/>
      <c r="E193" s="588"/>
      <c r="F193" s="588"/>
      <c r="G193" s="588"/>
      <c r="H193" s="588"/>
      <c r="I193" s="588"/>
      <c r="J193" s="588"/>
      <c r="K193" s="588"/>
      <c r="L193" s="588"/>
    </row>
    <row r="194" spans="1:12">
      <c r="A194" s="588" t="s">
        <v>4</v>
      </c>
      <c r="B194" s="588"/>
      <c r="C194" s="588"/>
      <c r="D194" s="588"/>
      <c r="E194" s="588"/>
      <c r="F194" s="588"/>
      <c r="G194" s="588"/>
      <c r="H194" s="588"/>
      <c r="I194" s="588"/>
      <c r="J194" s="588"/>
      <c r="K194" s="588"/>
      <c r="L194" s="588"/>
    </row>
    <row r="195" spans="1:12">
      <c r="A195" s="11"/>
      <c r="B195" s="11"/>
      <c r="C195" s="11"/>
      <c r="D195" s="11"/>
      <c r="E195" s="11"/>
      <c r="F195" s="11"/>
      <c r="G195" s="11"/>
      <c r="H195" s="11"/>
      <c r="I195" s="11"/>
      <c r="J195" s="11"/>
      <c r="K195" s="11"/>
      <c r="L195" s="11"/>
    </row>
    <row r="196" spans="1:12" ht="13.9" customHeight="1">
      <c r="A196" s="579" t="s">
        <v>888</v>
      </c>
      <c r="B196" s="579"/>
      <c r="C196" s="579"/>
      <c r="D196" s="579"/>
      <c r="E196" s="579"/>
      <c r="F196" s="579"/>
      <c r="G196" s="579"/>
      <c r="H196" s="579"/>
      <c r="I196" s="579"/>
      <c r="J196" s="579"/>
      <c r="K196" s="579"/>
      <c r="L196" s="579"/>
    </row>
    <row r="197" spans="1:12" ht="13.9" customHeight="1">
      <c r="A197" s="12"/>
      <c r="B197" s="12" t="s">
        <v>889</v>
      </c>
      <c r="C197" s="12"/>
      <c r="D197" s="12"/>
      <c r="E197" s="12"/>
      <c r="F197" s="12"/>
      <c r="G197" s="12"/>
      <c r="H197" s="12"/>
      <c r="I197" s="12"/>
      <c r="J197" s="12"/>
      <c r="K197" s="12"/>
      <c r="L197" s="12"/>
    </row>
    <row r="198" spans="1:12" ht="13.9" customHeight="1">
      <c r="A198" s="12" t="s">
        <v>6</v>
      </c>
      <c r="B198" s="12"/>
      <c r="C198" s="12"/>
      <c r="D198" s="12" t="s">
        <v>890</v>
      </c>
      <c r="E198" s="12"/>
      <c r="F198" s="12"/>
      <c r="G198" s="12"/>
      <c r="H198" s="12"/>
      <c r="I198" s="12"/>
      <c r="J198" s="12"/>
      <c r="K198" s="12"/>
      <c r="L198" s="12"/>
    </row>
    <row r="199" spans="1:12" ht="13.9" customHeight="1">
      <c r="A199" s="12" t="s">
        <v>10</v>
      </c>
      <c r="B199" s="12"/>
      <c r="C199" s="12"/>
      <c r="D199" s="12" t="s">
        <v>891</v>
      </c>
      <c r="E199" s="12"/>
      <c r="F199" s="12"/>
      <c r="G199" s="12"/>
      <c r="H199" s="12"/>
      <c r="I199" s="12"/>
      <c r="J199" s="12"/>
      <c r="K199" s="12"/>
      <c r="L199" s="12"/>
    </row>
    <row r="200" spans="1:12" ht="13.9" customHeight="1">
      <c r="A200" s="579" t="s">
        <v>892</v>
      </c>
      <c r="B200" s="579"/>
      <c r="C200" s="579"/>
      <c r="D200" s="579"/>
      <c r="E200" s="579"/>
      <c r="F200" s="579"/>
      <c r="G200" s="579"/>
      <c r="H200" s="579"/>
      <c r="I200" s="579"/>
      <c r="J200" s="579"/>
      <c r="K200" s="579"/>
      <c r="L200" s="579"/>
    </row>
    <row r="201" spans="1:12" ht="13.9" customHeight="1">
      <c r="A201" s="579" t="s">
        <v>893</v>
      </c>
      <c r="B201" s="579"/>
      <c r="C201" s="579"/>
      <c r="D201" s="579"/>
      <c r="E201" s="579"/>
      <c r="F201" s="579"/>
      <c r="G201" s="579"/>
      <c r="H201" s="579"/>
      <c r="I201" s="579"/>
      <c r="J201" s="579"/>
      <c r="K201" s="579"/>
      <c r="L201" s="579"/>
    </row>
    <row r="202" spans="1:12" ht="13.9" customHeight="1">
      <c r="A202" s="13" t="s">
        <v>14</v>
      </c>
      <c r="B202" s="13" t="s">
        <v>894</v>
      </c>
      <c r="C202" s="14"/>
      <c r="D202" s="11"/>
      <c r="E202" s="11"/>
      <c r="F202" s="11"/>
      <c r="G202" s="11"/>
      <c r="H202" s="11"/>
      <c r="I202" s="11"/>
      <c r="J202" s="11"/>
      <c r="K202" s="14"/>
      <c r="L202" s="39"/>
    </row>
    <row r="203" spans="1:12" ht="13.9" customHeight="1">
      <c r="A203" s="13"/>
      <c r="B203" s="13" t="s">
        <v>895</v>
      </c>
      <c r="C203" s="14"/>
      <c r="D203" s="11"/>
      <c r="E203" s="11"/>
      <c r="F203" s="11"/>
      <c r="G203" s="11"/>
      <c r="H203" s="11"/>
      <c r="I203" s="11"/>
      <c r="J203" s="11"/>
      <c r="K203" s="14"/>
      <c r="L203" s="39"/>
    </row>
    <row r="204" spans="1:12" ht="13.9" customHeight="1">
      <c r="A204" s="13"/>
      <c r="B204" s="13" t="s">
        <v>896</v>
      </c>
      <c r="C204" s="14"/>
      <c r="D204" s="11"/>
      <c r="E204" s="11"/>
      <c r="F204" s="11"/>
      <c r="G204" s="11"/>
      <c r="H204" s="11"/>
      <c r="I204" s="11"/>
      <c r="J204" s="11"/>
      <c r="K204" s="14"/>
      <c r="L204" s="39"/>
    </row>
    <row r="205" spans="1:12" ht="13.9" customHeight="1">
      <c r="A205" s="13"/>
      <c r="B205" s="13" t="s">
        <v>897</v>
      </c>
      <c r="C205" s="14"/>
      <c r="D205" s="11"/>
      <c r="E205" s="11"/>
      <c r="F205" s="11"/>
      <c r="G205" s="11"/>
      <c r="H205" s="11"/>
      <c r="I205" s="11"/>
      <c r="J205" s="11"/>
      <c r="K205" s="14"/>
      <c r="L205" s="39"/>
    </row>
    <row r="206" spans="1:12">
      <c r="A206" s="257"/>
      <c r="B206" s="257"/>
      <c r="C206" s="258"/>
      <c r="D206" s="304" t="s">
        <v>18</v>
      </c>
      <c r="E206" s="589" t="s">
        <v>19</v>
      </c>
      <c r="F206" s="590"/>
      <c r="G206" s="590"/>
      <c r="H206" s="590"/>
      <c r="I206" s="590"/>
      <c r="J206" s="316" t="s">
        <v>20</v>
      </c>
      <c r="K206" s="317" t="s">
        <v>21</v>
      </c>
      <c r="L206" s="276" t="s">
        <v>22</v>
      </c>
    </row>
    <row r="207" spans="1:12">
      <c r="A207" s="262" t="s">
        <v>23</v>
      </c>
      <c r="B207" s="262" t="s">
        <v>24</v>
      </c>
      <c r="C207" s="263" t="s">
        <v>25</v>
      </c>
      <c r="D207" s="332" t="s">
        <v>26</v>
      </c>
      <c r="E207" s="265">
        <v>2566</v>
      </c>
      <c r="F207" s="261">
        <v>2567</v>
      </c>
      <c r="G207" s="260">
        <v>2568</v>
      </c>
      <c r="H207" s="260">
        <v>2569</v>
      </c>
      <c r="I207" s="260">
        <v>2570</v>
      </c>
      <c r="J207" s="277" t="s">
        <v>27</v>
      </c>
      <c r="K207" s="278" t="s">
        <v>28</v>
      </c>
      <c r="L207" s="279" t="s">
        <v>29</v>
      </c>
    </row>
    <row r="208" spans="1:12">
      <c r="A208" s="266"/>
      <c r="B208" s="266"/>
      <c r="C208" s="267"/>
      <c r="D208" s="333"/>
      <c r="E208" s="269" t="s">
        <v>30</v>
      </c>
      <c r="F208" s="269" t="s">
        <v>30</v>
      </c>
      <c r="G208" s="270" t="s">
        <v>30</v>
      </c>
      <c r="H208" s="270" t="s">
        <v>30</v>
      </c>
      <c r="I208" s="270" t="s">
        <v>30</v>
      </c>
      <c r="J208" s="280"/>
      <c r="K208" s="281"/>
      <c r="L208" s="282"/>
    </row>
    <row r="209" spans="1:12" ht="45" customHeight="1">
      <c r="A209" s="307">
        <v>36</v>
      </c>
      <c r="B209" s="308" t="s">
        <v>1037</v>
      </c>
      <c r="C209" s="308" t="s">
        <v>1038</v>
      </c>
      <c r="D209" s="308" t="s">
        <v>1039</v>
      </c>
      <c r="E209" s="314"/>
      <c r="F209" s="314"/>
      <c r="G209" s="314">
        <v>25000</v>
      </c>
      <c r="H209" s="314">
        <v>25000</v>
      </c>
      <c r="I209" s="314">
        <v>25000</v>
      </c>
      <c r="J209" s="308" t="s">
        <v>1040</v>
      </c>
      <c r="K209" s="308" t="s">
        <v>1040</v>
      </c>
      <c r="L209" s="318" t="s">
        <v>1031</v>
      </c>
    </row>
    <row r="210" spans="1:12" ht="65.45" customHeight="1">
      <c r="A210" s="307">
        <v>37</v>
      </c>
      <c r="B210" s="308" t="s">
        <v>1041</v>
      </c>
      <c r="C210" s="308" t="s">
        <v>1042</v>
      </c>
      <c r="D210" s="308" t="s">
        <v>1043</v>
      </c>
      <c r="E210" s="314"/>
      <c r="F210" s="314"/>
      <c r="G210" s="314">
        <v>30000</v>
      </c>
      <c r="H210" s="314">
        <v>30000</v>
      </c>
      <c r="I210" s="314">
        <v>30000</v>
      </c>
      <c r="J210" s="308" t="s">
        <v>1040</v>
      </c>
      <c r="K210" s="308" t="s">
        <v>1040</v>
      </c>
      <c r="L210" s="318" t="s">
        <v>1031</v>
      </c>
    </row>
    <row r="211" spans="1:12" ht="55.9" customHeight="1">
      <c r="A211" s="307">
        <v>38</v>
      </c>
      <c r="B211" s="308" t="s">
        <v>1044</v>
      </c>
      <c r="C211" s="308" t="s">
        <v>1045</v>
      </c>
      <c r="D211" s="308" t="s">
        <v>1046</v>
      </c>
      <c r="E211" s="314"/>
      <c r="F211" s="314"/>
      <c r="G211" s="314">
        <v>40000</v>
      </c>
      <c r="H211" s="314">
        <v>40000</v>
      </c>
      <c r="I211" s="314">
        <v>40000</v>
      </c>
      <c r="J211" s="308" t="s">
        <v>1047</v>
      </c>
      <c r="K211" s="308" t="s">
        <v>1048</v>
      </c>
      <c r="L211" s="318" t="s">
        <v>1049</v>
      </c>
    </row>
    <row r="212" spans="1:12" ht="57" customHeight="1">
      <c r="A212" s="307">
        <v>39</v>
      </c>
      <c r="B212" s="308" t="s">
        <v>1050</v>
      </c>
      <c r="C212" s="308" t="s">
        <v>1051</v>
      </c>
      <c r="D212" s="308" t="s">
        <v>1052</v>
      </c>
      <c r="E212" s="314"/>
      <c r="F212" s="314"/>
      <c r="G212" s="314">
        <v>200000</v>
      </c>
      <c r="H212" s="314">
        <v>200000</v>
      </c>
      <c r="I212" s="314">
        <v>200000</v>
      </c>
      <c r="J212" s="308" t="s">
        <v>1053</v>
      </c>
      <c r="K212" s="308" t="s">
        <v>1054</v>
      </c>
      <c r="L212" s="318" t="s">
        <v>1055</v>
      </c>
    </row>
    <row r="213" spans="1:12" ht="24" customHeight="1">
      <c r="A213" s="310"/>
      <c r="B213" s="311"/>
      <c r="C213" s="311"/>
      <c r="D213" s="311"/>
      <c r="E213" s="340"/>
      <c r="F213" s="340"/>
      <c r="G213" s="340"/>
      <c r="H213" s="340"/>
      <c r="I213" s="340"/>
      <c r="J213" s="311"/>
      <c r="K213" s="311"/>
      <c r="L213" s="320"/>
    </row>
    <row r="214" spans="1:12" ht="10.9" customHeight="1">
      <c r="A214" s="310"/>
      <c r="B214" s="311"/>
      <c r="C214" s="311"/>
      <c r="D214" s="311"/>
      <c r="E214" s="340"/>
      <c r="F214" s="340"/>
      <c r="G214" s="340"/>
      <c r="H214" s="340"/>
      <c r="I214" s="340"/>
      <c r="J214" s="311"/>
      <c r="K214" s="311"/>
      <c r="L214" s="320"/>
    </row>
    <row r="215" spans="1:12" ht="13.15" customHeight="1">
      <c r="A215" s="586" t="s">
        <v>0</v>
      </c>
      <c r="B215" s="586"/>
      <c r="C215" s="586"/>
      <c r="D215" s="586"/>
      <c r="E215" s="586"/>
      <c r="F215" s="586"/>
      <c r="G215" s="586"/>
      <c r="H215" s="586"/>
      <c r="I215" s="586"/>
      <c r="J215" s="586"/>
      <c r="K215" s="586"/>
      <c r="L215" s="12"/>
    </row>
    <row r="216" spans="1:12">
      <c r="A216" s="587" t="s">
        <v>1</v>
      </c>
      <c r="B216" s="587"/>
      <c r="C216" s="587"/>
      <c r="D216" s="587"/>
      <c r="E216" s="587"/>
      <c r="F216" s="587"/>
      <c r="G216" s="587"/>
      <c r="H216" s="587"/>
      <c r="I216" s="587"/>
      <c r="J216" s="587"/>
      <c r="K216" s="587"/>
      <c r="L216" s="315" t="s">
        <v>2</v>
      </c>
    </row>
    <row r="217" spans="1:12">
      <c r="A217" s="588" t="s">
        <v>3</v>
      </c>
      <c r="B217" s="588"/>
      <c r="C217" s="588"/>
      <c r="D217" s="588"/>
      <c r="E217" s="588"/>
      <c r="F217" s="588"/>
      <c r="G217" s="588"/>
      <c r="H217" s="588"/>
      <c r="I217" s="588"/>
      <c r="J217" s="588"/>
      <c r="K217" s="588"/>
      <c r="L217" s="588"/>
    </row>
    <row r="218" spans="1:12">
      <c r="A218" s="588" t="s">
        <v>4</v>
      </c>
      <c r="B218" s="588"/>
      <c r="C218" s="588"/>
      <c r="D218" s="588"/>
      <c r="E218" s="588"/>
      <c r="F218" s="588"/>
      <c r="G218" s="588"/>
      <c r="H218" s="588"/>
      <c r="I218" s="588"/>
      <c r="J218" s="588"/>
      <c r="K218" s="588"/>
      <c r="L218" s="588"/>
    </row>
    <row r="219" spans="1:12">
      <c r="A219" s="11"/>
      <c r="B219" s="11"/>
      <c r="C219" s="11"/>
      <c r="D219" s="11"/>
      <c r="E219" s="11"/>
      <c r="F219" s="11"/>
      <c r="G219" s="11"/>
      <c r="H219" s="11"/>
      <c r="I219" s="11"/>
      <c r="J219" s="11"/>
      <c r="K219" s="11"/>
      <c r="L219" s="11"/>
    </row>
    <row r="220" spans="1:12" ht="13.9" customHeight="1">
      <c r="A220" s="579" t="s">
        <v>888</v>
      </c>
      <c r="B220" s="579"/>
      <c r="C220" s="579"/>
      <c r="D220" s="579"/>
      <c r="E220" s="579"/>
      <c r="F220" s="579"/>
      <c r="G220" s="579"/>
      <c r="H220" s="579"/>
      <c r="I220" s="579"/>
      <c r="J220" s="579"/>
      <c r="K220" s="579"/>
      <c r="L220" s="579"/>
    </row>
    <row r="221" spans="1:12" ht="13.9" customHeight="1">
      <c r="A221" s="12"/>
      <c r="B221" s="12" t="s">
        <v>889</v>
      </c>
      <c r="C221" s="12"/>
      <c r="D221" s="12"/>
      <c r="E221" s="12"/>
      <c r="F221" s="12"/>
      <c r="G221" s="12"/>
      <c r="H221" s="12"/>
      <c r="I221" s="12"/>
      <c r="J221" s="12"/>
      <c r="K221" s="12"/>
      <c r="L221" s="12"/>
    </row>
    <row r="222" spans="1:12" ht="13.9" customHeight="1">
      <c r="A222" s="12" t="s">
        <v>6</v>
      </c>
      <c r="B222" s="12"/>
      <c r="C222" s="12"/>
      <c r="D222" s="12" t="s">
        <v>890</v>
      </c>
      <c r="E222" s="12"/>
      <c r="F222" s="12"/>
      <c r="G222" s="12"/>
      <c r="H222" s="12"/>
      <c r="I222" s="12"/>
      <c r="J222" s="12"/>
      <c r="K222" s="12"/>
      <c r="L222" s="12"/>
    </row>
    <row r="223" spans="1:12" ht="13.9" customHeight="1">
      <c r="A223" s="12" t="s">
        <v>10</v>
      </c>
      <c r="B223" s="12"/>
      <c r="C223" s="12"/>
      <c r="D223" s="12" t="s">
        <v>891</v>
      </c>
      <c r="E223" s="12"/>
      <c r="F223" s="12"/>
      <c r="G223" s="12"/>
      <c r="H223" s="12"/>
      <c r="I223" s="12"/>
      <c r="J223" s="12"/>
      <c r="K223" s="12"/>
      <c r="L223" s="12"/>
    </row>
    <row r="224" spans="1:12" ht="13.9" customHeight="1">
      <c r="A224" s="579" t="s">
        <v>892</v>
      </c>
      <c r="B224" s="579"/>
      <c r="C224" s="579"/>
      <c r="D224" s="579"/>
      <c r="E224" s="579"/>
      <c r="F224" s="579"/>
      <c r="G224" s="579"/>
      <c r="H224" s="579"/>
      <c r="I224" s="579"/>
      <c r="J224" s="579"/>
      <c r="K224" s="579"/>
      <c r="L224" s="579"/>
    </row>
    <row r="225" spans="1:12" ht="13.9" customHeight="1">
      <c r="A225" s="579" t="s">
        <v>893</v>
      </c>
      <c r="B225" s="579"/>
      <c r="C225" s="579"/>
      <c r="D225" s="579"/>
      <c r="E225" s="579"/>
      <c r="F225" s="579"/>
      <c r="G225" s="579"/>
      <c r="H225" s="579"/>
      <c r="I225" s="579"/>
      <c r="J225" s="579"/>
      <c r="K225" s="579"/>
      <c r="L225" s="579"/>
    </row>
    <row r="226" spans="1:12" ht="13.9" customHeight="1">
      <c r="A226" s="13" t="s">
        <v>14</v>
      </c>
      <c r="B226" s="13" t="s">
        <v>894</v>
      </c>
      <c r="C226" s="14"/>
      <c r="D226" s="11"/>
      <c r="E226" s="11"/>
      <c r="F226" s="11"/>
      <c r="G226" s="11"/>
      <c r="H226" s="11"/>
      <c r="I226" s="11"/>
      <c r="J226" s="11"/>
      <c r="K226" s="14"/>
      <c r="L226" s="39"/>
    </row>
    <row r="227" spans="1:12" ht="13.9" customHeight="1">
      <c r="A227" s="13"/>
      <c r="B227" s="13" t="s">
        <v>895</v>
      </c>
      <c r="C227" s="14"/>
      <c r="D227" s="11"/>
      <c r="E227" s="11"/>
      <c r="F227" s="11"/>
      <c r="G227" s="11"/>
      <c r="H227" s="11"/>
      <c r="I227" s="11"/>
      <c r="J227" s="11"/>
      <c r="K227" s="14"/>
      <c r="L227" s="39"/>
    </row>
    <row r="228" spans="1:12" ht="13.9" customHeight="1">
      <c r="A228" s="13"/>
      <c r="B228" s="13" t="s">
        <v>896</v>
      </c>
      <c r="C228" s="14"/>
      <c r="D228" s="11"/>
      <c r="E228" s="11"/>
      <c r="F228" s="11"/>
      <c r="G228" s="11"/>
      <c r="H228" s="11"/>
      <c r="I228" s="11"/>
      <c r="J228" s="11"/>
      <c r="K228" s="14"/>
      <c r="L228" s="39"/>
    </row>
    <row r="229" spans="1:12" ht="13.9" customHeight="1">
      <c r="A229" s="13"/>
      <c r="B229" s="13" t="s">
        <v>897</v>
      </c>
      <c r="C229" s="14"/>
      <c r="D229" s="11"/>
      <c r="E229" s="11"/>
      <c r="F229" s="11"/>
      <c r="G229" s="11"/>
      <c r="H229" s="11"/>
      <c r="I229" s="11"/>
      <c r="J229" s="11"/>
      <c r="K229" s="14"/>
      <c r="L229" s="39"/>
    </row>
    <row r="230" spans="1:12">
      <c r="A230" s="257"/>
      <c r="B230" s="257"/>
      <c r="C230" s="258"/>
      <c r="D230" s="304" t="s">
        <v>18</v>
      </c>
      <c r="E230" s="589" t="s">
        <v>19</v>
      </c>
      <c r="F230" s="590"/>
      <c r="G230" s="590"/>
      <c r="H230" s="590"/>
      <c r="I230" s="590"/>
      <c r="J230" s="316" t="s">
        <v>20</v>
      </c>
      <c r="K230" s="317" t="s">
        <v>21</v>
      </c>
      <c r="L230" s="276" t="s">
        <v>22</v>
      </c>
    </row>
    <row r="231" spans="1:12">
      <c r="A231" s="262" t="s">
        <v>23</v>
      </c>
      <c r="B231" s="262" t="s">
        <v>24</v>
      </c>
      <c r="C231" s="263" t="s">
        <v>25</v>
      </c>
      <c r="D231" s="332" t="s">
        <v>26</v>
      </c>
      <c r="E231" s="265">
        <v>2566</v>
      </c>
      <c r="F231" s="261">
        <v>2567</v>
      </c>
      <c r="G231" s="260">
        <v>2568</v>
      </c>
      <c r="H231" s="260">
        <v>2569</v>
      </c>
      <c r="I231" s="260">
        <v>2570</v>
      </c>
      <c r="J231" s="277" t="s">
        <v>27</v>
      </c>
      <c r="K231" s="278" t="s">
        <v>28</v>
      </c>
      <c r="L231" s="279" t="s">
        <v>29</v>
      </c>
    </row>
    <row r="232" spans="1:12">
      <c r="A232" s="266"/>
      <c r="B232" s="266"/>
      <c r="C232" s="267"/>
      <c r="D232" s="333"/>
      <c r="E232" s="269" t="s">
        <v>30</v>
      </c>
      <c r="F232" s="269" t="s">
        <v>30</v>
      </c>
      <c r="G232" s="270" t="s">
        <v>30</v>
      </c>
      <c r="H232" s="270" t="s">
        <v>30</v>
      </c>
      <c r="I232" s="270" t="s">
        <v>30</v>
      </c>
      <c r="J232" s="280"/>
      <c r="K232" s="281"/>
      <c r="L232" s="282"/>
    </row>
    <row r="233" spans="1:12" ht="45" customHeight="1">
      <c r="A233" s="323">
        <v>40</v>
      </c>
      <c r="B233" s="308" t="s">
        <v>1056</v>
      </c>
      <c r="C233" s="308" t="s">
        <v>1057</v>
      </c>
      <c r="D233" s="308" t="s">
        <v>1058</v>
      </c>
      <c r="E233" s="342"/>
      <c r="F233" s="342"/>
      <c r="G233" s="342">
        <v>500000</v>
      </c>
      <c r="H233" s="342">
        <v>500000</v>
      </c>
      <c r="I233" s="342">
        <v>500000</v>
      </c>
      <c r="J233" s="345" t="s">
        <v>1059</v>
      </c>
      <c r="K233" s="345" t="s">
        <v>1059</v>
      </c>
      <c r="L233" s="346" t="s">
        <v>1060</v>
      </c>
    </row>
    <row r="234" spans="1:12" ht="66.599999999999994" customHeight="1">
      <c r="A234" s="307">
        <v>41</v>
      </c>
      <c r="B234" s="308" t="s">
        <v>1061</v>
      </c>
      <c r="C234" s="308" t="s">
        <v>1062</v>
      </c>
      <c r="D234" s="308" t="s">
        <v>1063</v>
      </c>
      <c r="E234" s="314"/>
      <c r="F234" s="314"/>
      <c r="G234" s="314">
        <v>80000</v>
      </c>
      <c r="H234" s="314">
        <v>80000</v>
      </c>
      <c r="I234" s="314">
        <v>80000</v>
      </c>
      <c r="J234" s="308" t="s">
        <v>1064</v>
      </c>
      <c r="K234" s="308" t="s">
        <v>1065</v>
      </c>
      <c r="L234" s="318" t="s">
        <v>1066</v>
      </c>
    </row>
    <row r="235" spans="1:12" ht="58.15" customHeight="1">
      <c r="A235" s="307">
        <v>42</v>
      </c>
      <c r="B235" s="343" t="s">
        <v>1067</v>
      </c>
      <c r="C235" s="343" t="s">
        <v>1068</v>
      </c>
      <c r="D235" s="343" t="s">
        <v>1069</v>
      </c>
      <c r="E235" s="314"/>
      <c r="F235" s="314"/>
      <c r="G235" s="314">
        <v>13600</v>
      </c>
      <c r="H235" s="314">
        <v>13600</v>
      </c>
      <c r="I235" s="314"/>
      <c r="J235" s="308" t="s">
        <v>1070</v>
      </c>
      <c r="K235" s="308" t="s">
        <v>1071</v>
      </c>
      <c r="L235" s="294" t="s">
        <v>1072</v>
      </c>
    </row>
    <row r="236" spans="1:12" ht="67.900000000000006" customHeight="1">
      <c r="A236" s="307">
        <v>43</v>
      </c>
      <c r="B236" s="343" t="s">
        <v>1073</v>
      </c>
      <c r="C236" s="343" t="s">
        <v>1074</v>
      </c>
      <c r="D236" s="344" t="s">
        <v>1075</v>
      </c>
      <c r="E236" s="314"/>
      <c r="F236" s="314"/>
      <c r="G236" s="314">
        <v>15000</v>
      </c>
      <c r="H236" s="314">
        <v>15000</v>
      </c>
      <c r="I236" s="314"/>
      <c r="J236" s="308" t="s">
        <v>1076</v>
      </c>
      <c r="K236" s="308" t="s">
        <v>1077</v>
      </c>
      <c r="L236" s="294" t="s">
        <v>1078</v>
      </c>
    </row>
    <row r="237" spans="1:12" ht="15.6" customHeight="1"/>
    <row r="238" spans="1:12" ht="13.9" customHeight="1"/>
    <row r="239" spans="1:12" ht="6.6" customHeight="1"/>
    <row r="240" spans="1:12">
      <c r="A240" s="586" t="s">
        <v>0</v>
      </c>
      <c r="B240" s="586"/>
      <c r="C240" s="586"/>
      <c r="D240" s="586"/>
      <c r="E240" s="586"/>
      <c r="F240" s="586"/>
      <c r="G240" s="586"/>
      <c r="H240" s="586"/>
      <c r="I240" s="586"/>
      <c r="J240" s="586"/>
      <c r="K240" s="586"/>
      <c r="L240" s="12"/>
    </row>
    <row r="241" spans="1:12">
      <c r="A241" s="587" t="s">
        <v>1</v>
      </c>
      <c r="B241" s="587"/>
      <c r="C241" s="587"/>
      <c r="D241" s="587"/>
      <c r="E241" s="587"/>
      <c r="F241" s="587"/>
      <c r="G241" s="587"/>
      <c r="H241" s="587"/>
      <c r="I241" s="587"/>
      <c r="J241" s="587"/>
      <c r="K241" s="587"/>
      <c r="L241" s="315" t="s">
        <v>2</v>
      </c>
    </row>
    <row r="242" spans="1:12">
      <c r="A242" s="588" t="s">
        <v>3</v>
      </c>
      <c r="B242" s="588"/>
      <c r="C242" s="588"/>
      <c r="D242" s="588"/>
      <c r="E242" s="588"/>
      <c r="F242" s="588"/>
      <c r="G242" s="588"/>
      <c r="H242" s="588"/>
      <c r="I242" s="588"/>
      <c r="J242" s="588"/>
      <c r="K242" s="588"/>
      <c r="L242" s="588"/>
    </row>
    <row r="243" spans="1:12">
      <c r="A243" s="588" t="s">
        <v>4</v>
      </c>
      <c r="B243" s="588"/>
      <c r="C243" s="588"/>
      <c r="D243" s="588"/>
      <c r="E243" s="588"/>
      <c r="F243" s="588"/>
      <c r="G243" s="588"/>
      <c r="H243" s="588"/>
      <c r="I243" s="588"/>
      <c r="J243" s="588"/>
      <c r="K243" s="588"/>
      <c r="L243" s="588"/>
    </row>
    <row r="244" spans="1:12">
      <c r="A244" s="11"/>
      <c r="B244" s="11"/>
      <c r="C244" s="11"/>
      <c r="D244" s="11"/>
      <c r="E244" s="11"/>
      <c r="F244" s="11"/>
      <c r="G244" s="11"/>
      <c r="H244" s="11"/>
      <c r="I244" s="11"/>
      <c r="J244" s="11"/>
      <c r="K244" s="11"/>
      <c r="L244" s="11"/>
    </row>
    <row r="245" spans="1:12" ht="13.9" customHeight="1">
      <c r="A245" s="579" t="s">
        <v>888</v>
      </c>
      <c r="B245" s="579"/>
      <c r="C245" s="579"/>
      <c r="D245" s="579"/>
      <c r="E245" s="579"/>
      <c r="F245" s="579"/>
      <c r="G245" s="579"/>
      <c r="H245" s="579"/>
      <c r="I245" s="579"/>
      <c r="J245" s="579"/>
      <c r="K245" s="579"/>
      <c r="L245" s="579"/>
    </row>
    <row r="246" spans="1:12" ht="13.9" customHeight="1">
      <c r="A246" s="12"/>
      <c r="B246" s="12" t="s">
        <v>889</v>
      </c>
      <c r="C246" s="12"/>
      <c r="D246" s="12"/>
      <c r="E246" s="12"/>
      <c r="F246" s="12"/>
      <c r="G246" s="12"/>
      <c r="H246" s="12"/>
      <c r="I246" s="12"/>
      <c r="J246" s="12"/>
      <c r="K246" s="12"/>
      <c r="L246" s="12"/>
    </row>
    <row r="247" spans="1:12" ht="13.9" customHeight="1">
      <c r="A247" s="12" t="s">
        <v>6</v>
      </c>
      <c r="B247" s="12"/>
      <c r="C247" s="12"/>
      <c r="D247" s="12" t="s">
        <v>890</v>
      </c>
      <c r="E247" s="12"/>
      <c r="F247" s="12"/>
      <c r="G247" s="12"/>
      <c r="H247" s="12"/>
      <c r="I247" s="12"/>
      <c r="J247" s="12"/>
      <c r="K247" s="12"/>
      <c r="L247" s="12"/>
    </row>
    <row r="248" spans="1:12" ht="13.9" customHeight="1">
      <c r="A248" s="12" t="s">
        <v>10</v>
      </c>
      <c r="B248" s="12"/>
      <c r="C248" s="12"/>
      <c r="D248" s="12" t="s">
        <v>891</v>
      </c>
      <c r="E248" s="12"/>
      <c r="F248" s="12"/>
      <c r="G248" s="12"/>
      <c r="H248" s="12"/>
      <c r="I248" s="12"/>
      <c r="J248" s="12"/>
      <c r="K248" s="12"/>
      <c r="L248" s="12"/>
    </row>
    <row r="249" spans="1:12" ht="13.9" customHeight="1">
      <c r="A249" s="579" t="s">
        <v>892</v>
      </c>
      <c r="B249" s="579"/>
      <c r="C249" s="579"/>
      <c r="D249" s="579"/>
      <c r="E249" s="579"/>
      <c r="F249" s="579"/>
      <c r="G249" s="579"/>
      <c r="H249" s="579"/>
      <c r="I249" s="579"/>
      <c r="J249" s="579"/>
      <c r="K249" s="579"/>
      <c r="L249" s="579"/>
    </row>
    <row r="250" spans="1:12" ht="13.9" customHeight="1">
      <c r="A250" s="579" t="s">
        <v>893</v>
      </c>
      <c r="B250" s="579"/>
      <c r="C250" s="579"/>
      <c r="D250" s="579"/>
      <c r="E250" s="579"/>
      <c r="F250" s="579"/>
      <c r="G250" s="579"/>
      <c r="H250" s="579"/>
      <c r="I250" s="579"/>
      <c r="J250" s="579"/>
      <c r="K250" s="579"/>
      <c r="L250" s="579"/>
    </row>
    <row r="251" spans="1:12" ht="13.9" customHeight="1">
      <c r="A251" s="13" t="s">
        <v>14</v>
      </c>
      <c r="B251" s="13" t="s">
        <v>894</v>
      </c>
      <c r="C251" s="14"/>
      <c r="D251" s="11"/>
      <c r="E251" s="11"/>
      <c r="F251" s="11"/>
      <c r="G251" s="11"/>
      <c r="H251" s="11"/>
      <c r="I251" s="11"/>
      <c r="J251" s="11"/>
      <c r="K251" s="14"/>
      <c r="L251" s="39"/>
    </row>
    <row r="252" spans="1:12" ht="13.9" customHeight="1">
      <c r="A252" s="13"/>
      <c r="B252" s="13" t="s">
        <v>895</v>
      </c>
      <c r="C252" s="14"/>
      <c r="D252" s="11"/>
      <c r="E252" s="11"/>
      <c r="F252" s="11"/>
      <c r="G252" s="11"/>
      <c r="H252" s="11"/>
      <c r="I252" s="11"/>
      <c r="J252" s="11"/>
      <c r="K252" s="14"/>
      <c r="L252" s="39"/>
    </row>
    <row r="253" spans="1:12" ht="13.9" customHeight="1">
      <c r="A253" s="13"/>
      <c r="B253" s="13" t="s">
        <v>896</v>
      </c>
      <c r="C253" s="14"/>
      <c r="D253" s="11"/>
      <c r="E253" s="11"/>
      <c r="F253" s="11"/>
      <c r="G253" s="11"/>
      <c r="H253" s="11"/>
      <c r="I253" s="11"/>
      <c r="J253" s="11"/>
      <c r="K253" s="14"/>
      <c r="L253" s="39"/>
    </row>
    <row r="254" spans="1:12" ht="13.9" customHeight="1">
      <c r="A254" s="13"/>
      <c r="B254" s="13" t="s">
        <v>897</v>
      </c>
      <c r="C254" s="14"/>
      <c r="D254" s="11"/>
      <c r="E254" s="11"/>
      <c r="F254" s="11"/>
      <c r="G254" s="11"/>
      <c r="H254" s="11"/>
      <c r="I254" s="11"/>
      <c r="J254" s="11"/>
      <c r="K254" s="14"/>
      <c r="L254" s="39"/>
    </row>
    <row r="255" spans="1:12">
      <c r="A255" s="257"/>
      <c r="B255" s="257"/>
      <c r="C255" s="258"/>
      <c r="D255" s="304" t="s">
        <v>18</v>
      </c>
      <c r="E255" s="589" t="s">
        <v>19</v>
      </c>
      <c r="F255" s="590"/>
      <c r="G255" s="590"/>
      <c r="H255" s="590"/>
      <c r="I255" s="590"/>
      <c r="J255" s="316" t="s">
        <v>20</v>
      </c>
      <c r="K255" s="317" t="s">
        <v>21</v>
      </c>
      <c r="L255" s="276" t="s">
        <v>22</v>
      </c>
    </row>
    <row r="256" spans="1:12">
      <c r="A256" s="262" t="s">
        <v>23</v>
      </c>
      <c r="B256" s="262" t="s">
        <v>24</v>
      </c>
      <c r="C256" s="263" t="s">
        <v>25</v>
      </c>
      <c r="D256" s="332" t="s">
        <v>26</v>
      </c>
      <c r="E256" s="265">
        <v>2566</v>
      </c>
      <c r="F256" s="261">
        <v>2567</v>
      </c>
      <c r="G256" s="260">
        <v>2568</v>
      </c>
      <c r="H256" s="260">
        <v>2569</v>
      </c>
      <c r="I256" s="260">
        <v>2570</v>
      </c>
      <c r="J256" s="277" t="s">
        <v>27</v>
      </c>
      <c r="K256" s="278" t="s">
        <v>28</v>
      </c>
      <c r="L256" s="279" t="s">
        <v>29</v>
      </c>
    </row>
    <row r="257" spans="1:12">
      <c r="A257" s="266"/>
      <c r="B257" s="266"/>
      <c r="C257" s="267"/>
      <c r="D257" s="333"/>
      <c r="E257" s="269" t="s">
        <v>30</v>
      </c>
      <c r="F257" s="269" t="s">
        <v>30</v>
      </c>
      <c r="G257" s="270" t="s">
        <v>30</v>
      </c>
      <c r="H257" s="270" t="s">
        <v>30</v>
      </c>
      <c r="I257" s="270" t="s">
        <v>30</v>
      </c>
      <c r="J257" s="280"/>
      <c r="K257" s="281"/>
      <c r="L257" s="282"/>
    </row>
    <row r="258" spans="1:12" s="302" customFormat="1" ht="48" customHeight="1">
      <c r="A258" s="307">
        <v>44</v>
      </c>
      <c r="B258" s="308" t="s">
        <v>1079</v>
      </c>
      <c r="C258" s="308" t="s">
        <v>1074</v>
      </c>
      <c r="D258" s="308" t="s">
        <v>1080</v>
      </c>
      <c r="E258" s="347"/>
      <c r="F258" s="347"/>
      <c r="G258" s="314">
        <v>15000</v>
      </c>
      <c r="H258" s="314">
        <v>15000</v>
      </c>
      <c r="I258" s="347"/>
      <c r="J258" s="308" t="s">
        <v>1076</v>
      </c>
      <c r="K258" s="308" t="s">
        <v>1077</v>
      </c>
      <c r="L258" s="294" t="s">
        <v>1081</v>
      </c>
    </row>
    <row r="259" spans="1:12" s="302" customFormat="1" ht="48" customHeight="1">
      <c r="A259" s="307">
        <v>45</v>
      </c>
      <c r="B259" s="348" t="s">
        <v>1082</v>
      </c>
      <c r="C259" s="53" t="s">
        <v>1083</v>
      </c>
      <c r="D259" s="349" t="s">
        <v>1084</v>
      </c>
      <c r="E259" s="170"/>
      <c r="F259" s="170"/>
      <c r="G259" s="350">
        <v>500000</v>
      </c>
      <c r="H259" s="350">
        <v>500000</v>
      </c>
      <c r="I259" s="350">
        <v>500000</v>
      </c>
      <c r="J259" s="308" t="s">
        <v>1059</v>
      </c>
      <c r="K259" s="308" t="s">
        <v>1059</v>
      </c>
      <c r="L259" s="318" t="s">
        <v>1060</v>
      </c>
    </row>
    <row r="260" spans="1:12" ht="25.9" customHeight="1">
      <c r="B260" s="591" t="s">
        <v>1085</v>
      </c>
      <c r="C260" s="592"/>
      <c r="D260" s="593"/>
      <c r="E260" s="296">
        <f t="shared" ref="E260:F260" si="0">E258+E236+E235+E234+E233+E212+E211+E210+E209+E190+E189+E188+E187+E186+E166+E165+E164+E163+E142+E140+E139+E113+E111+E91+E88+E87+E67+E64+E45+E44+E43+E42+E22+E21+E20+E19</f>
        <v>0</v>
      </c>
      <c r="F260" s="296">
        <f t="shared" si="0"/>
        <v>0</v>
      </c>
      <c r="G260" s="351">
        <f>G258+G236+G235+G234+G233+G212+G211+G210+G209+G190+G189+G188+G187+G186+G166+G165+G164+G163+G142+G140+G139+G113+G111+G91+G88+G87+G67+G64+G45+G44+G43+G42+G22+G21+G20+G19+G259</f>
        <v>7618300</v>
      </c>
      <c r="H260" s="351">
        <f t="shared" ref="H260:I260" si="1">H258+H236+H235+H234+H233+H212+H211+H210+H209+H190+H189+H188+H187+H186+H166+H165+H164+H163+H142+H140+H139+H113+H111+H91+H88+H87+H67+H64+H45+H44+H43+H42+H22+H21+H20+H19+H259</f>
        <v>7618300</v>
      </c>
      <c r="I260" s="351">
        <f t="shared" si="1"/>
        <v>7574700</v>
      </c>
      <c r="J260" s="301"/>
      <c r="K260" s="301"/>
      <c r="L260" s="301"/>
    </row>
  </sheetData>
  <mergeCells count="89">
    <mergeCell ref="A1:K1"/>
    <mergeCell ref="A2:K2"/>
    <mergeCell ref="A3:L3"/>
    <mergeCell ref="A4:L4"/>
    <mergeCell ref="A6:L6"/>
    <mergeCell ref="A10:L10"/>
    <mergeCell ref="A11:L11"/>
    <mergeCell ref="E16:I16"/>
    <mergeCell ref="A24:K24"/>
    <mergeCell ref="A25:K25"/>
    <mergeCell ref="A26:L26"/>
    <mergeCell ref="A27:L27"/>
    <mergeCell ref="A29:L29"/>
    <mergeCell ref="A33:L33"/>
    <mergeCell ref="A34:L34"/>
    <mergeCell ref="E39:I39"/>
    <mergeCell ref="A46:K46"/>
    <mergeCell ref="A47:K47"/>
    <mergeCell ref="A48:L48"/>
    <mergeCell ref="A49:L49"/>
    <mergeCell ref="A51:L51"/>
    <mergeCell ref="A55:L55"/>
    <mergeCell ref="A56:L56"/>
    <mergeCell ref="E61:I61"/>
    <mergeCell ref="A69:K69"/>
    <mergeCell ref="A70:K70"/>
    <mergeCell ref="A71:L71"/>
    <mergeCell ref="A72:L72"/>
    <mergeCell ref="A74:L74"/>
    <mergeCell ref="A78:L78"/>
    <mergeCell ref="A79:L79"/>
    <mergeCell ref="E84:I84"/>
    <mergeCell ref="A93:K93"/>
    <mergeCell ref="A94:K94"/>
    <mergeCell ref="A95:L95"/>
    <mergeCell ref="A96:L96"/>
    <mergeCell ref="A98:L98"/>
    <mergeCell ref="A102:L102"/>
    <mergeCell ref="A103:L103"/>
    <mergeCell ref="E108:I108"/>
    <mergeCell ref="A121:K121"/>
    <mergeCell ref="A122:K122"/>
    <mergeCell ref="A123:L123"/>
    <mergeCell ref="A124:L124"/>
    <mergeCell ref="A126:L126"/>
    <mergeCell ref="A130:L130"/>
    <mergeCell ref="A131:L131"/>
    <mergeCell ref="E136:I136"/>
    <mergeCell ref="A145:K145"/>
    <mergeCell ref="A146:K146"/>
    <mergeCell ref="A147:L147"/>
    <mergeCell ref="A148:L148"/>
    <mergeCell ref="A150:L150"/>
    <mergeCell ref="A154:L154"/>
    <mergeCell ref="A155:L155"/>
    <mergeCell ref="E160:I160"/>
    <mergeCell ref="A168:K168"/>
    <mergeCell ref="A169:K169"/>
    <mergeCell ref="A170:L170"/>
    <mergeCell ref="A171:L171"/>
    <mergeCell ref="A173:L173"/>
    <mergeCell ref="A177:L177"/>
    <mergeCell ref="A178:L178"/>
    <mergeCell ref="E183:I183"/>
    <mergeCell ref="A191:K191"/>
    <mergeCell ref="A192:K192"/>
    <mergeCell ref="A193:L193"/>
    <mergeCell ref="A194:L194"/>
    <mergeCell ref="A196:L196"/>
    <mergeCell ref="A200:L200"/>
    <mergeCell ref="A201:L201"/>
    <mergeCell ref="E206:I206"/>
    <mergeCell ref="A215:K215"/>
    <mergeCell ref="A216:K216"/>
    <mergeCell ref="A217:L217"/>
    <mergeCell ref="A218:L218"/>
    <mergeCell ref="A220:L220"/>
    <mergeCell ref="A224:L224"/>
    <mergeCell ref="A225:L225"/>
    <mergeCell ref="E230:I230"/>
    <mergeCell ref="A249:L249"/>
    <mergeCell ref="A250:L250"/>
    <mergeCell ref="E255:I255"/>
    <mergeCell ref="B260:D260"/>
    <mergeCell ref="A240:K240"/>
    <mergeCell ref="A241:K241"/>
    <mergeCell ref="A242:L242"/>
    <mergeCell ref="A243:L243"/>
    <mergeCell ref="A245:L245"/>
  </mergeCells>
  <pageMargins left="0.196850393700787" right="0.118110236220472" top="0.74803149606299202" bottom="0.47244094488188998" header="0.31496062992126" footer="0.31496062992126"/>
  <pageSetup paperSize="9" orientation="landscape" r:id="rId1"/>
  <headerFooter>
    <oddFooter>&amp;R&amp;P+151&amp;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L103"/>
  <sheetViews>
    <sheetView view="pageLayout" topLeftCell="A124" zoomScale="110" zoomScaleNormal="100" zoomScaleSheetLayoutView="70" zoomScalePageLayoutView="110" workbookViewId="0">
      <selection activeCell="A79" sqref="A79:XFD79"/>
    </sheetView>
  </sheetViews>
  <sheetFormatPr defaultColWidth="9" defaultRowHeight="11.25"/>
  <cols>
    <col min="1" max="1" width="3.875" style="8" customWidth="1"/>
    <col min="2" max="2" width="18.25" style="8" customWidth="1"/>
    <col min="3" max="3" width="18.625" style="8" customWidth="1"/>
    <col min="4" max="4" width="16" style="8" customWidth="1"/>
    <col min="5" max="6" width="6.625" style="8" customWidth="1"/>
    <col min="7" max="7" width="8.375" style="8" customWidth="1"/>
    <col min="8" max="9" width="7.75" style="8" customWidth="1"/>
    <col min="10" max="10" width="12.75" style="8" customWidth="1"/>
    <col min="11" max="11" width="15.75" style="8" customWidth="1"/>
    <col min="12" max="12" width="12.75" style="8" customWidth="1"/>
    <col min="13" max="16384" width="9" style="152"/>
  </cols>
  <sheetData>
    <row r="1" spans="1:12" s="124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24" customFormat="1" ht="10.5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24" customFormat="1" ht="10.5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24" customFormat="1" ht="10.5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24" customFormat="1" ht="10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24" customFormat="1" ht="13.9" customHeight="1">
      <c r="A6" s="579" t="s">
        <v>888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24" customFormat="1" ht="13.9" customHeight="1">
      <c r="A7" s="12"/>
      <c r="B7" s="12" t="s">
        <v>889</v>
      </c>
      <c r="C7" s="12"/>
      <c r="D7" s="12"/>
      <c r="E7" s="12"/>
      <c r="F7" s="12"/>
      <c r="G7" s="12"/>
      <c r="H7" s="12"/>
      <c r="I7" s="12"/>
      <c r="J7" s="12"/>
      <c r="K7" s="12"/>
      <c r="L7" s="12"/>
    </row>
    <row r="8" spans="1:12" s="124" customFormat="1" ht="13.9" customHeight="1">
      <c r="A8" s="12" t="s">
        <v>6</v>
      </c>
      <c r="B8" s="12"/>
      <c r="C8" s="12"/>
      <c r="D8" s="12" t="s">
        <v>890</v>
      </c>
      <c r="E8" s="12"/>
      <c r="F8" s="12"/>
      <c r="G8" s="12"/>
      <c r="H8" s="12"/>
      <c r="I8" s="12"/>
      <c r="J8" s="12"/>
      <c r="K8" s="12"/>
      <c r="L8" s="12"/>
    </row>
    <row r="9" spans="1:12" s="124" customFormat="1" ht="13.9" customHeight="1">
      <c r="A9" s="12" t="s">
        <v>10</v>
      </c>
      <c r="B9" s="12"/>
      <c r="C9" s="12"/>
      <c r="D9" s="12" t="s">
        <v>891</v>
      </c>
      <c r="E9" s="12"/>
      <c r="F9" s="12"/>
      <c r="G9" s="12"/>
      <c r="H9" s="12"/>
      <c r="I9" s="12"/>
      <c r="J9" s="12"/>
      <c r="K9" s="12"/>
      <c r="L9" s="12"/>
    </row>
    <row r="10" spans="1:12" s="124" customFormat="1" ht="13.9" customHeight="1">
      <c r="A10" s="579" t="s">
        <v>892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</row>
    <row r="11" spans="1:12" s="124" customFormat="1" ht="13.9" customHeight="1">
      <c r="A11" s="579" t="s">
        <v>893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</row>
    <row r="12" spans="1:12" s="124" customFormat="1" ht="13.9" customHeight="1">
      <c r="A12" s="13" t="s">
        <v>14</v>
      </c>
      <c r="B12" s="13" t="s">
        <v>894</v>
      </c>
      <c r="C12" s="14"/>
      <c r="D12" s="11"/>
      <c r="E12" s="11"/>
      <c r="F12" s="11"/>
      <c r="G12" s="11"/>
      <c r="H12" s="11"/>
      <c r="I12" s="11"/>
      <c r="J12" s="11"/>
      <c r="K12" s="14"/>
      <c r="L12" s="39"/>
    </row>
    <row r="13" spans="1:12" s="124" customFormat="1" ht="11.45" customHeight="1">
      <c r="A13" s="13"/>
      <c r="B13" s="13" t="s">
        <v>1086</v>
      </c>
      <c r="C13" s="14"/>
      <c r="D13" s="11"/>
      <c r="E13" s="11"/>
      <c r="F13" s="11"/>
      <c r="G13" s="11"/>
      <c r="H13" s="11"/>
      <c r="I13" s="11"/>
      <c r="J13" s="11"/>
      <c r="K13" s="14"/>
      <c r="L13" s="39"/>
    </row>
    <row r="14" spans="1:12" s="124" customFormat="1" ht="11.45" customHeight="1">
      <c r="A14" s="13"/>
      <c r="B14" s="13" t="s">
        <v>1087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s="124" customFormat="1" ht="10.5">
      <c r="A15" s="13" t="s">
        <v>1088</v>
      </c>
      <c r="B15" s="13"/>
      <c r="C15" s="14"/>
      <c r="D15" s="14"/>
      <c r="E15" s="14"/>
      <c r="F15" s="14"/>
      <c r="G15" s="14"/>
      <c r="H15" s="14"/>
      <c r="I15" s="14"/>
      <c r="J15" s="14"/>
      <c r="K15" s="14"/>
      <c r="L15" s="273"/>
    </row>
    <row r="16" spans="1:12" s="124" customFormat="1" ht="10.5">
      <c r="A16" s="257"/>
      <c r="B16" s="257"/>
      <c r="C16" s="258"/>
      <c r="D16" s="259" t="s">
        <v>18</v>
      </c>
      <c r="E16" s="594" t="s">
        <v>19</v>
      </c>
      <c r="F16" s="595"/>
      <c r="G16" s="595"/>
      <c r="H16" s="595"/>
      <c r="I16" s="595"/>
      <c r="J16" s="274" t="s">
        <v>20</v>
      </c>
      <c r="K16" s="275" t="s">
        <v>21</v>
      </c>
      <c r="L16" s="276" t="s">
        <v>22</v>
      </c>
    </row>
    <row r="17" spans="1:12" s="124" customFormat="1" ht="10.5">
      <c r="A17" s="262" t="s">
        <v>23</v>
      </c>
      <c r="B17" s="262" t="s">
        <v>24</v>
      </c>
      <c r="C17" s="263" t="s">
        <v>25</v>
      </c>
      <c r="D17" s="264" t="s">
        <v>26</v>
      </c>
      <c r="E17" s="265">
        <v>2566</v>
      </c>
      <c r="F17" s="261">
        <v>2567</v>
      </c>
      <c r="G17" s="260">
        <v>2568</v>
      </c>
      <c r="H17" s="260">
        <v>2569</v>
      </c>
      <c r="I17" s="260">
        <v>2570</v>
      </c>
      <c r="J17" s="277" t="s">
        <v>27</v>
      </c>
      <c r="K17" s="278" t="s">
        <v>28</v>
      </c>
      <c r="L17" s="279" t="s">
        <v>29</v>
      </c>
    </row>
    <row r="18" spans="1:12" s="124" customFormat="1" ht="10.5">
      <c r="A18" s="266"/>
      <c r="B18" s="266"/>
      <c r="C18" s="267"/>
      <c r="D18" s="268"/>
      <c r="E18" s="269" t="s">
        <v>30</v>
      </c>
      <c r="F18" s="269" t="s">
        <v>30</v>
      </c>
      <c r="G18" s="270" t="s">
        <v>30</v>
      </c>
      <c r="H18" s="270" t="s">
        <v>30</v>
      </c>
      <c r="I18" s="270" t="s">
        <v>30</v>
      </c>
      <c r="J18" s="280"/>
      <c r="K18" s="281"/>
      <c r="L18" s="282"/>
    </row>
    <row r="19" spans="1:12" s="255" customFormat="1" ht="60" customHeight="1">
      <c r="A19" s="58">
        <v>1</v>
      </c>
      <c r="B19" s="53" t="s">
        <v>1089</v>
      </c>
      <c r="C19" s="53" t="s">
        <v>1090</v>
      </c>
      <c r="D19" s="53" t="s">
        <v>1091</v>
      </c>
      <c r="E19" s="56"/>
      <c r="F19" s="56"/>
      <c r="G19" s="56">
        <v>4000</v>
      </c>
      <c r="H19" s="56">
        <v>4000</v>
      </c>
      <c r="I19" s="56">
        <v>4000</v>
      </c>
      <c r="J19" s="121" t="s">
        <v>1092</v>
      </c>
      <c r="K19" s="53" t="s">
        <v>1093</v>
      </c>
      <c r="L19" s="58" t="s">
        <v>36</v>
      </c>
    </row>
    <row r="20" spans="1:12" s="255" customFormat="1" ht="60.6" customHeight="1">
      <c r="A20" s="58">
        <v>2</v>
      </c>
      <c r="B20" s="53" t="s">
        <v>1094</v>
      </c>
      <c r="C20" s="53" t="s">
        <v>1095</v>
      </c>
      <c r="D20" s="53" t="s">
        <v>1091</v>
      </c>
      <c r="E20" s="56"/>
      <c r="F20" s="56"/>
      <c r="G20" s="56">
        <v>6000</v>
      </c>
      <c r="H20" s="56">
        <v>6000</v>
      </c>
      <c r="I20" s="56">
        <v>6000</v>
      </c>
      <c r="J20" s="121" t="s">
        <v>1096</v>
      </c>
      <c r="K20" s="53" t="s">
        <v>1097</v>
      </c>
      <c r="L20" s="58" t="s">
        <v>36</v>
      </c>
    </row>
    <row r="21" spans="1:12" s="255" customFormat="1" ht="57.6" customHeight="1">
      <c r="A21" s="58">
        <v>3</v>
      </c>
      <c r="B21" s="53" t="s">
        <v>1098</v>
      </c>
      <c r="C21" s="53" t="s">
        <v>1099</v>
      </c>
      <c r="D21" s="53" t="s">
        <v>1091</v>
      </c>
      <c r="E21" s="56"/>
      <c r="F21" s="56"/>
      <c r="G21" s="56">
        <v>4000</v>
      </c>
      <c r="H21" s="56">
        <v>4000</v>
      </c>
      <c r="I21" s="56">
        <v>4000</v>
      </c>
      <c r="J21" s="121" t="s">
        <v>1096</v>
      </c>
      <c r="K21" s="53" t="s">
        <v>1097</v>
      </c>
      <c r="L21" s="58" t="s">
        <v>36</v>
      </c>
    </row>
    <row r="22" spans="1:12" s="256" customFormat="1" ht="100.15" customHeight="1">
      <c r="A22" s="58">
        <v>4</v>
      </c>
      <c r="B22" s="53" t="s">
        <v>1100</v>
      </c>
      <c r="C22" s="53" t="s">
        <v>1101</v>
      </c>
      <c r="D22" s="53" t="s">
        <v>1091</v>
      </c>
      <c r="E22" s="56"/>
      <c r="F22" s="56"/>
      <c r="G22" s="56">
        <v>6000</v>
      </c>
      <c r="H22" s="56">
        <v>6000</v>
      </c>
      <c r="I22" s="56">
        <v>6000</v>
      </c>
      <c r="J22" s="121" t="s">
        <v>1096</v>
      </c>
      <c r="K22" s="53" t="s">
        <v>1097</v>
      </c>
      <c r="L22" s="58" t="s">
        <v>36</v>
      </c>
    </row>
    <row r="23" spans="1:12" s="256" customFormat="1" ht="14.45" customHeight="1">
      <c r="A23" s="80"/>
      <c r="B23" s="7"/>
      <c r="C23" s="7"/>
      <c r="D23" s="7"/>
      <c r="E23" s="105"/>
      <c r="F23" s="105"/>
      <c r="G23" s="105"/>
      <c r="H23" s="105"/>
      <c r="I23" s="105"/>
      <c r="J23" s="231"/>
      <c r="K23" s="7"/>
      <c r="L23" s="80"/>
    </row>
    <row r="24" spans="1:12" s="256" customFormat="1" ht="15" customHeight="1">
      <c r="A24" s="80"/>
      <c r="B24" s="7"/>
      <c r="C24" s="7"/>
      <c r="D24" s="7"/>
      <c r="E24" s="105"/>
      <c r="F24" s="105"/>
      <c r="G24" s="105"/>
      <c r="H24" s="105"/>
      <c r="I24" s="105"/>
      <c r="J24" s="231"/>
      <c r="K24" s="7"/>
      <c r="L24" s="94"/>
    </row>
    <row r="25" spans="1:12" s="124" customFormat="1" ht="15.6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2"/>
    </row>
    <row r="26" spans="1:12" s="124" customFormat="1" ht="15.6" customHeight="1">
      <c r="A26" s="586" t="s">
        <v>0</v>
      </c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12"/>
    </row>
    <row r="27" spans="1:12" s="124" customFormat="1" ht="10.5">
      <c r="A27" s="587" t="s">
        <v>1</v>
      </c>
      <c r="B27" s="587"/>
      <c r="C27" s="587"/>
      <c r="D27" s="587"/>
      <c r="E27" s="587"/>
      <c r="F27" s="587"/>
      <c r="G27" s="587"/>
      <c r="H27" s="587"/>
      <c r="I27" s="587"/>
      <c r="J27" s="587"/>
      <c r="K27" s="587"/>
      <c r="L27" s="38" t="s">
        <v>2</v>
      </c>
    </row>
    <row r="28" spans="1:12" s="124" customFormat="1" ht="10.5">
      <c r="A28" s="588" t="s">
        <v>3</v>
      </c>
      <c r="B28" s="588"/>
      <c r="C28" s="588"/>
      <c r="D28" s="588"/>
      <c r="E28" s="588"/>
      <c r="F28" s="588"/>
      <c r="G28" s="588"/>
      <c r="H28" s="588"/>
      <c r="I28" s="588"/>
      <c r="J28" s="588"/>
      <c r="K28" s="588"/>
      <c r="L28" s="588"/>
    </row>
    <row r="29" spans="1:12" s="124" customFormat="1" ht="10.5">
      <c r="A29" s="588" t="s">
        <v>4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</row>
    <row r="30" spans="1:12" s="124" customFormat="1" ht="10.5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</row>
    <row r="31" spans="1:12" s="124" customFormat="1" ht="13.9" customHeight="1">
      <c r="A31" s="579" t="s">
        <v>888</v>
      </c>
      <c r="B31" s="579"/>
      <c r="C31" s="579"/>
      <c r="D31" s="579"/>
      <c r="E31" s="579"/>
      <c r="F31" s="579"/>
      <c r="G31" s="579"/>
      <c r="H31" s="579"/>
      <c r="I31" s="579"/>
      <c r="J31" s="579"/>
      <c r="K31" s="579"/>
      <c r="L31" s="579"/>
    </row>
    <row r="32" spans="1:12" s="124" customFormat="1" ht="13.9" customHeight="1">
      <c r="A32" s="12"/>
      <c r="B32" s="12" t="s">
        <v>889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</row>
    <row r="33" spans="1:12" s="124" customFormat="1" ht="13.9" customHeight="1">
      <c r="A33" s="12" t="s">
        <v>6</v>
      </c>
      <c r="B33" s="12"/>
      <c r="C33" s="12"/>
      <c r="D33" s="12" t="s">
        <v>890</v>
      </c>
      <c r="E33" s="12"/>
      <c r="F33" s="12"/>
      <c r="G33" s="12"/>
      <c r="H33" s="12"/>
      <c r="I33" s="12"/>
      <c r="J33" s="12"/>
      <c r="K33" s="12"/>
      <c r="L33" s="12"/>
    </row>
    <row r="34" spans="1:12" s="124" customFormat="1" ht="13.9" customHeight="1">
      <c r="A34" s="12" t="s">
        <v>10</v>
      </c>
      <c r="B34" s="12"/>
      <c r="C34" s="12"/>
      <c r="D34" s="12" t="s">
        <v>891</v>
      </c>
      <c r="E34" s="12"/>
      <c r="F34" s="12"/>
      <c r="G34" s="12"/>
      <c r="H34" s="12"/>
      <c r="I34" s="12"/>
      <c r="J34" s="12"/>
      <c r="K34" s="12"/>
      <c r="L34" s="12"/>
    </row>
    <row r="35" spans="1:12" s="124" customFormat="1" ht="13.9" customHeight="1">
      <c r="A35" s="579" t="s">
        <v>892</v>
      </c>
      <c r="B35" s="579"/>
      <c r="C35" s="579"/>
      <c r="D35" s="579"/>
      <c r="E35" s="579"/>
      <c r="F35" s="579"/>
      <c r="G35" s="579"/>
      <c r="H35" s="579"/>
      <c r="I35" s="579"/>
      <c r="J35" s="579"/>
      <c r="K35" s="579"/>
      <c r="L35" s="579"/>
    </row>
    <row r="36" spans="1:12" s="124" customFormat="1" ht="13.9" customHeight="1">
      <c r="A36" s="579" t="s">
        <v>893</v>
      </c>
      <c r="B36" s="579"/>
      <c r="C36" s="579"/>
      <c r="D36" s="579"/>
      <c r="E36" s="579"/>
      <c r="F36" s="579"/>
      <c r="G36" s="579"/>
      <c r="H36" s="579"/>
      <c r="I36" s="579"/>
      <c r="J36" s="579"/>
      <c r="K36" s="579"/>
      <c r="L36" s="579"/>
    </row>
    <row r="37" spans="1:12" s="124" customFormat="1" ht="13.9" customHeight="1">
      <c r="A37" s="13" t="s">
        <v>14</v>
      </c>
      <c r="B37" s="13" t="s">
        <v>894</v>
      </c>
      <c r="C37" s="14"/>
      <c r="D37" s="11"/>
      <c r="E37" s="11"/>
      <c r="F37" s="11"/>
      <c r="G37" s="11"/>
      <c r="H37" s="11"/>
      <c r="I37" s="11"/>
      <c r="J37" s="11"/>
      <c r="K37" s="14"/>
      <c r="L37" s="39"/>
    </row>
    <row r="38" spans="1:12" s="124" customFormat="1" ht="11.45" customHeight="1">
      <c r="A38" s="13"/>
      <c r="B38" s="13" t="s">
        <v>1086</v>
      </c>
      <c r="C38" s="14"/>
      <c r="D38" s="11"/>
      <c r="E38" s="11"/>
      <c r="F38" s="11"/>
      <c r="G38" s="11"/>
      <c r="H38" s="11"/>
      <c r="I38" s="11"/>
      <c r="J38" s="11"/>
      <c r="K38" s="14"/>
      <c r="L38" s="39"/>
    </row>
    <row r="39" spans="1:12" s="124" customFormat="1" ht="11.45" customHeight="1">
      <c r="A39" s="13"/>
      <c r="B39" s="13" t="s">
        <v>1087</v>
      </c>
      <c r="C39" s="14"/>
      <c r="D39" s="11"/>
      <c r="E39" s="11"/>
      <c r="F39" s="11"/>
      <c r="G39" s="11"/>
      <c r="H39" s="11"/>
      <c r="I39" s="11"/>
      <c r="J39" s="11"/>
      <c r="K39" s="14"/>
      <c r="L39" s="39"/>
    </row>
    <row r="40" spans="1:12" s="124" customFormat="1" ht="10.5">
      <c r="A40" s="13" t="s">
        <v>1088</v>
      </c>
      <c r="B40" s="13"/>
      <c r="C40" s="14"/>
      <c r="D40" s="14"/>
      <c r="E40" s="14"/>
      <c r="F40" s="14"/>
      <c r="G40" s="14"/>
      <c r="H40" s="14"/>
      <c r="I40" s="14"/>
      <c r="J40" s="14"/>
      <c r="K40" s="14"/>
      <c r="L40" s="273"/>
    </row>
    <row r="41" spans="1:12" s="124" customFormat="1" ht="10.5">
      <c r="A41" s="257"/>
      <c r="B41" s="257"/>
      <c r="C41" s="258"/>
      <c r="D41" s="259" t="s">
        <v>18</v>
      </c>
      <c r="E41" s="594" t="s">
        <v>19</v>
      </c>
      <c r="F41" s="595"/>
      <c r="G41" s="595"/>
      <c r="H41" s="595"/>
      <c r="I41" s="595"/>
      <c r="J41" s="274" t="s">
        <v>20</v>
      </c>
      <c r="K41" s="283" t="s">
        <v>21</v>
      </c>
      <c r="L41" s="276" t="s">
        <v>22</v>
      </c>
    </row>
    <row r="42" spans="1:12" s="124" customFormat="1" ht="10.5">
      <c r="A42" s="262" t="s">
        <v>23</v>
      </c>
      <c r="B42" s="262" t="s">
        <v>24</v>
      </c>
      <c r="C42" s="263" t="s">
        <v>25</v>
      </c>
      <c r="D42" s="264" t="s">
        <v>26</v>
      </c>
      <c r="E42" s="265">
        <v>2566</v>
      </c>
      <c r="F42" s="261">
        <v>2567</v>
      </c>
      <c r="G42" s="260">
        <v>2568</v>
      </c>
      <c r="H42" s="260">
        <v>2569</v>
      </c>
      <c r="I42" s="260">
        <v>2570</v>
      </c>
      <c r="J42" s="277" t="s">
        <v>27</v>
      </c>
      <c r="K42" s="284" t="s">
        <v>28</v>
      </c>
      <c r="L42" s="279" t="s">
        <v>29</v>
      </c>
    </row>
    <row r="43" spans="1:12" s="124" customFormat="1" ht="10.5">
      <c r="A43" s="266"/>
      <c r="B43" s="266"/>
      <c r="C43" s="267"/>
      <c r="D43" s="268"/>
      <c r="E43" s="269" t="s">
        <v>30</v>
      </c>
      <c r="F43" s="269" t="s">
        <v>30</v>
      </c>
      <c r="G43" s="270" t="s">
        <v>30</v>
      </c>
      <c r="H43" s="270" t="s">
        <v>30</v>
      </c>
      <c r="I43" s="270" t="s">
        <v>30</v>
      </c>
      <c r="J43" s="280"/>
      <c r="K43" s="285"/>
      <c r="L43" s="282"/>
    </row>
    <row r="44" spans="1:12" s="256" customFormat="1" ht="57" customHeight="1">
      <c r="A44" s="58">
        <v>5</v>
      </c>
      <c r="B44" s="161" t="s">
        <v>1102</v>
      </c>
      <c r="C44" s="161" t="s">
        <v>1103</v>
      </c>
      <c r="D44" s="161" t="s">
        <v>1091</v>
      </c>
      <c r="E44" s="162"/>
      <c r="F44" s="162"/>
      <c r="G44" s="162">
        <v>4000</v>
      </c>
      <c r="H44" s="162">
        <v>4000</v>
      </c>
      <c r="I44" s="162">
        <v>4000</v>
      </c>
      <c r="J44" s="286" t="s">
        <v>1096</v>
      </c>
      <c r="K44" s="161" t="s">
        <v>1097</v>
      </c>
      <c r="L44" s="97" t="s">
        <v>36</v>
      </c>
    </row>
    <row r="45" spans="1:12" s="255" customFormat="1" ht="37.9" customHeight="1">
      <c r="A45" s="58">
        <v>6</v>
      </c>
      <c r="B45" s="53" t="s">
        <v>1104</v>
      </c>
      <c r="C45" s="53" t="s">
        <v>1105</v>
      </c>
      <c r="D45" s="53" t="s">
        <v>1106</v>
      </c>
      <c r="E45" s="56"/>
      <c r="F45" s="56"/>
      <c r="G45" s="56">
        <v>15000</v>
      </c>
      <c r="H45" s="56">
        <v>15000</v>
      </c>
      <c r="I45" s="56">
        <v>15000</v>
      </c>
      <c r="J45" s="121" t="s">
        <v>1096</v>
      </c>
      <c r="K45" s="95" t="s">
        <v>1097</v>
      </c>
      <c r="L45" s="58" t="s">
        <v>36</v>
      </c>
    </row>
    <row r="46" spans="1:12" ht="55.9" customHeight="1">
      <c r="A46" s="58">
        <v>7</v>
      </c>
      <c r="B46" s="157" t="s">
        <v>1107</v>
      </c>
      <c r="C46" s="157" t="s">
        <v>1108</v>
      </c>
      <c r="D46" s="157" t="s">
        <v>1109</v>
      </c>
      <c r="E46" s="222"/>
      <c r="F46" s="222"/>
      <c r="G46" s="222">
        <v>100000</v>
      </c>
      <c r="H46" s="222">
        <v>100000</v>
      </c>
      <c r="I46" s="222">
        <v>100000</v>
      </c>
      <c r="J46" s="157" t="s">
        <v>1110</v>
      </c>
      <c r="K46" s="157" t="s">
        <v>1111</v>
      </c>
      <c r="L46" s="216" t="s">
        <v>930</v>
      </c>
    </row>
    <row r="47" spans="1:12" ht="43.15" customHeight="1">
      <c r="A47" s="58">
        <v>8</v>
      </c>
      <c r="B47" s="157" t="s">
        <v>1112</v>
      </c>
      <c r="C47" s="157" t="s">
        <v>1113</v>
      </c>
      <c r="D47" s="157" t="s">
        <v>1114</v>
      </c>
      <c r="E47" s="271"/>
      <c r="F47" s="271"/>
      <c r="G47" s="271">
        <v>20000</v>
      </c>
      <c r="H47" s="271">
        <v>20000</v>
      </c>
      <c r="I47" s="271">
        <v>20000</v>
      </c>
      <c r="J47" s="157" t="s">
        <v>934</v>
      </c>
      <c r="K47" s="157" t="s">
        <v>1115</v>
      </c>
      <c r="L47" s="156" t="s">
        <v>930</v>
      </c>
    </row>
    <row r="48" spans="1:12" ht="52.15" customHeight="1">
      <c r="A48" s="58">
        <v>9</v>
      </c>
      <c r="B48" s="157" t="s">
        <v>1116</v>
      </c>
      <c r="C48" s="157" t="s">
        <v>1117</v>
      </c>
      <c r="D48" s="157" t="s">
        <v>1118</v>
      </c>
      <c r="E48" s="222"/>
      <c r="F48" s="222"/>
      <c r="G48" s="222">
        <v>50000</v>
      </c>
      <c r="H48" s="222">
        <v>50000</v>
      </c>
      <c r="I48" s="222">
        <v>50000</v>
      </c>
      <c r="J48" s="157" t="s">
        <v>1119</v>
      </c>
      <c r="K48" s="157" t="s">
        <v>1120</v>
      </c>
      <c r="L48" s="156" t="s">
        <v>930</v>
      </c>
    </row>
    <row r="49" spans="1:12" ht="38.450000000000003" customHeight="1">
      <c r="A49" s="58">
        <v>10</v>
      </c>
      <c r="B49" s="272" t="s">
        <v>1121</v>
      </c>
      <c r="C49" s="272" t="s">
        <v>1122</v>
      </c>
      <c r="D49" s="272" t="s">
        <v>1123</v>
      </c>
      <c r="E49" s="222"/>
      <c r="F49" s="222"/>
      <c r="G49" s="222">
        <v>500000</v>
      </c>
      <c r="H49" s="222">
        <v>500000</v>
      </c>
      <c r="I49" s="222">
        <v>500000</v>
      </c>
      <c r="J49" s="272" t="s">
        <v>1124</v>
      </c>
      <c r="K49" s="272" t="s">
        <v>1125</v>
      </c>
      <c r="L49" s="156" t="s">
        <v>36</v>
      </c>
    </row>
    <row r="50" spans="1:12" ht="19.149999999999999" customHeight="1"/>
    <row r="51" spans="1:12" customFormat="1" ht="19.149999999999999" customHeight="1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</row>
    <row r="52" spans="1:12" s="124" customFormat="1" ht="15.6" customHeight="1">
      <c r="A52" s="586" t="s">
        <v>0</v>
      </c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12"/>
    </row>
    <row r="53" spans="1:12" s="124" customFormat="1" ht="10.5">
      <c r="A53" s="587" t="s">
        <v>1</v>
      </c>
      <c r="B53" s="587"/>
      <c r="C53" s="587"/>
      <c r="D53" s="587"/>
      <c r="E53" s="587"/>
      <c r="F53" s="587"/>
      <c r="G53" s="587"/>
      <c r="H53" s="587"/>
      <c r="I53" s="587"/>
      <c r="J53" s="587"/>
      <c r="K53" s="587"/>
      <c r="L53" s="38" t="s">
        <v>2</v>
      </c>
    </row>
    <row r="54" spans="1:12" s="124" customFormat="1" ht="10.5">
      <c r="A54" s="588" t="s">
        <v>3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</row>
    <row r="55" spans="1:12" s="124" customFormat="1" ht="10.5">
      <c r="A55" s="588" t="s">
        <v>4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</row>
    <row r="56" spans="1:12" s="124" customFormat="1" ht="10.5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s="124" customFormat="1" ht="13.9" customHeight="1">
      <c r="A57" s="579" t="s">
        <v>888</v>
      </c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</row>
    <row r="58" spans="1:12" s="124" customFormat="1" ht="13.9" customHeight="1">
      <c r="A58" s="12"/>
      <c r="B58" s="12" t="s">
        <v>889</v>
      </c>
      <c r="C58" s="12"/>
      <c r="D58" s="12"/>
      <c r="E58" s="12"/>
      <c r="F58" s="12"/>
      <c r="G58" s="12"/>
      <c r="H58" s="12"/>
      <c r="I58" s="12"/>
      <c r="J58" s="12"/>
      <c r="K58" s="12"/>
      <c r="L58" s="12"/>
    </row>
    <row r="59" spans="1:12" s="124" customFormat="1" ht="13.9" customHeight="1">
      <c r="A59" s="12" t="s">
        <v>6</v>
      </c>
      <c r="B59" s="12"/>
      <c r="C59" s="12"/>
      <c r="D59" s="12" t="s">
        <v>890</v>
      </c>
      <c r="E59" s="12"/>
      <c r="F59" s="12"/>
      <c r="G59" s="12"/>
      <c r="H59" s="12"/>
      <c r="I59" s="12"/>
      <c r="J59" s="12"/>
      <c r="K59" s="12"/>
      <c r="L59" s="12"/>
    </row>
    <row r="60" spans="1:12" s="124" customFormat="1" ht="13.9" customHeight="1">
      <c r="A60" s="12" t="s">
        <v>10</v>
      </c>
      <c r="B60" s="12"/>
      <c r="C60" s="12"/>
      <c r="D60" s="12" t="s">
        <v>891</v>
      </c>
      <c r="E60" s="12"/>
      <c r="F60" s="12"/>
      <c r="G60" s="12"/>
      <c r="H60" s="12"/>
      <c r="I60" s="12"/>
      <c r="J60" s="12"/>
      <c r="K60" s="12"/>
      <c r="L60" s="12"/>
    </row>
    <row r="61" spans="1:12" s="124" customFormat="1" ht="13.9" customHeight="1">
      <c r="A61" s="579" t="s">
        <v>892</v>
      </c>
      <c r="B61" s="579"/>
      <c r="C61" s="579"/>
      <c r="D61" s="579"/>
      <c r="E61" s="579"/>
      <c r="F61" s="579"/>
      <c r="G61" s="579"/>
      <c r="H61" s="579"/>
      <c r="I61" s="579"/>
      <c r="J61" s="579"/>
      <c r="K61" s="579"/>
      <c r="L61" s="579"/>
    </row>
    <row r="62" spans="1:12" s="124" customFormat="1" ht="13.9" customHeight="1">
      <c r="A62" s="579" t="s">
        <v>893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</row>
    <row r="63" spans="1:12" s="124" customFormat="1" ht="13.9" customHeight="1">
      <c r="A63" s="13" t="s">
        <v>14</v>
      </c>
      <c r="B63" s="13" t="s">
        <v>894</v>
      </c>
      <c r="C63" s="14"/>
      <c r="D63" s="11"/>
      <c r="E63" s="11"/>
      <c r="F63" s="11"/>
      <c r="G63" s="11"/>
      <c r="H63" s="11"/>
      <c r="I63" s="11"/>
      <c r="J63" s="11"/>
      <c r="K63" s="14"/>
      <c r="L63" s="39"/>
    </row>
    <row r="64" spans="1:12" s="124" customFormat="1" ht="11.45" customHeight="1">
      <c r="A64" s="13"/>
      <c r="B64" s="13" t="s">
        <v>1086</v>
      </c>
      <c r="C64" s="14"/>
      <c r="D64" s="11"/>
      <c r="E64" s="11"/>
      <c r="F64" s="11"/>
      <c r="G64" s="11"/>
      <c r="H64" s="11"/>
      <c r="I64" s="11"/>
      <c r="J64" s="11"/>
      <c r="K64" s="14"/>
      <c r="L64" s="39"/>
    </row>
    <row r="65" spans="1:12" s="124" customFormat="1" ht="11.45" customHeight="1">
      <c r="A65" s="13"/>
      <c r="B65" s="13" t="s">
        <v>1087</v>
      </c>
      <c r="C65" s="14"/>
      <c r="D65" s="11"/>
      <c r="E65" s="11"/>
      <c r="F65" s="11"/>
      <c r="G65" s="11"/>
      <c r="H65" s="11"/>
      <c r="I65" s="11"/>
      <c r="J65" s="11"/>
      <c r="K65" s="14"/>
      <c r="L65" s="39"/>
    </row>
    <row r="66" spans="1:12" s="124" customFormat="1" ht="10.5">
      <c r="A66" s="13" t="s">
        <v>1088</v>
      </c>
      <c r="B66" s="13"/>
      <c r="C66" s="14"/>
      <c r="D66" s="14"/>
      <c r="E66" s="14"/>
      <c r="F66" s="14"/>
      <c r="G66" s="14"/>
      <c r="H66" s="14"/>
      <c r="I66" s="14"/>
      <c r="J66" s="14"/>
      <c r="K66" s="14"/>
      <c r="L66" s="273"/>
    </row>
    <row r="67" spans="1:12" s="124" customFormat="1" ht="10.5">
      <c r="A67" s="257"/>
      <c r="B67" s="257"/>
      <c r="C67" s="258"/>
      <c r="D67" s="259" t="s">
        <v>18</v>
      </c>
      <c r="E67" s="594" t="s">
        <v>19</v>
      </c>
      <c r="F67" s="595"/>
      <c r="G67" s="595"/>
      <c r="H67" s="595"/>
      <c r="I67" s="595"/>
      <c r="J67" s="274" t="s">
        <v>20</v>
      </c>
      <c r="K67" s="283" t="s">
        <v>21</v>
      </c>
      <c r="L67" s="276" t="s">
        <v>22</v>
      </c>
    </row>
    <row r="68" spans="1:12" s="124" customFormat="1" ht="10.5">
      <c r="A68" s="262" t="s">
        <v>23</v>
      </c>
      <c r="B68" s="262" t="s">
        <v>24</v>
      </c>
      <c r="C68" s="263" t="s">
        <v>25</v>
      </c>
      <c r="D68" s="264" t="s">
        <v>26</v>
      </c>
      <c r="E68" s="265">
        <v>2566</v>
      </c>
      <c r="F68" s="261">
        <v>2567</v>
      </c>
      <c r="G68" s="260">
        <v>2568</v>
      </c>
      <c r="H68" s="260">
        <v>2569</v>
      </c>
      <c r="I68" s="260">
        <v>2570</v>
      </c>
      <c r="J68" s="277" t="s">
        <v>27</v>
      </c>
      <c r="K68" s="284" t="s">
        <v>28</v>
      </c>
      <c r="L68" s="279" t="s">
        <v>29</v>
      </c>
    </row>
    <row r="69" spans="1:12" s="124" customFormat="1" ht="10.5">
      <c r="A69" s="266"/>
      <c r="B69" s="266"/>
      <c r="C69" s="267"/>
      <c r="D69" s="268"/>
      <c r="E69" s="269" t="s">
        <v>30</v>
      </c>
      <c r="F69" s="269" t="s">
        <v>30</v>
      </c>
      <c r="G69" s="270" t="s">
        <v>30</v>
      </c>
      <c r="H69" s="270" t="s">
        <v>30</v>
      </c>
      <c r="I69" s="270" t="s">
        <v>30</v>
      </c>
      <c r="J69" s="280"/>
      <c r="K69" s="285"/>
      <c r="L69" s="282"/>
    </row>
    <row r="70" spans="1:12" ht="43.15" customHeight="1">
      <c r="A70" s="52">
        <v>11</v>
      </c>
      <c r="B70" s="287" t="s">
        <v>1126</v>
      </c>
      <c r="C70" s="287" t="s">
        <v>1127</v>
      </c>
      <c r="D70" s="287" t="s">
        <v>1128</v>
      </c>
      <c r="E70" s="288"/>
      <c r="F70" s="288"/>
      <c r="G70" s="288">
        <v>200000</v>
      </c>
      <c r="H70" s="288">
        <v>200000</v>
      </c>
      <c r="I70" s="288">
        <v>200000</v>
      </c>
      <c r="J70" s="298" t="s">
        <v>1129</v>
      </c>
      <c r="K70" s="287" t="s">
        <v>1130</v>
      </c>
      <c r="L70" s="299" t="s">
        <v>36</v>
      </c>
    </row>
    <row r="71" spans="1:12" ht="42">
      <c r="A71" s="52">
        <v>12</v>
      </c>
      <c r="B71" s="287" t="s">
        <v>1131</v>
      </c>
      <c r="C71" s="287" t="s">
        <v>1132</v>
      </c>
      <c r="D71" s="287" t="s">
        <v>1133</v>
      </c>
      <c r="E71" s="288"/>
      <c r="F71" s="288"/>
      <c r="G71" s="288">
        <v>200000</v>
      </c>
      <c r="H71" s="288">
        <v>200000</v>
      </c>
      <c r="I71" s="288">
        <v>200000</v>
      </c>
      <c r="J71" s="298" t="s">
        <v>1129</v>
      </c>
      <c r="K71" s="287" t="s">
        <v>1134</v>
      </c>
      <c r="L71" s="299" t="s">
        <v>36</v>
      </c>
    </row>
    <row r="72" spans="1:12" ht="42">
      <c r="A72" s="52">
        <v>13</v>
      </c>
      <c r="B72" s="287" t="s">
        <v>1135</v>
      </c>
      <c r="C72" s="287" t="s">
        <v>1132</v>
      </c>
      <c r="D72" s="287" t="s">
        <v>1136</v>
      </c>
      <c r="E72" s="288"/>
      <c r="F72" s="288"/>
      <c r="G72" s="288">
        <v>30000</v>
      </c>
      <c r="H72" s="288">
        <v>30000</v>
      </c>
      <c r="I72" s="288">
        <v>30000</v>
      </c>
      <c r="J72" s="298" t="s">
        <v>1129</v>
      </c>
      <c r="K72" s="287" t="s">
        <v>1127</v>
      </c>
      <c r="L72" s="299" t="s">
        <v>36</v>
      </c>
    </row>
    <row r="73" spans="1:12" ht="45" customHeight="1">
      <c r="A73" s="52">
        <v>14</v>
      </c>
      <c r="B73" s="287" t="s">
        <v>1137</v>
      </c>
      <c r="C73" s="287" t="s">
        <v>1138</v>
      </c>
      <c r="D73" s="287" t="s">
        <v>1139</v>
      </c>
      <c r="E73" s="288"/>
      <c r="F73" s="288"/>
      <c r="G73" s="288">
        <v>30000</v>
      </c>
      <c r="H73" s="288">
        <v>30000</v>
      </c>
      <c r="I73" s="288">
        <v>30000</v>
      </c>
      <c r="J73" s="298" t="s">
        <v>1129</v>
      </c>
      <c r="K73" s="287" t="s">
        <v>1127</v>
      </c>
      <c r="L73" s="299" t="s">
        <v>36</v>
      </c>
    </row>
    <row r="74" spans="1:12" ht="63">
      <c r="A74" s="52">
        <v>15</v>
      </c>
      <c r="B74" s="287" t="s">
        <v>1140</v>
      </c>
      <c r="C74" s="287" t="s">
        <v>1141</v>
      </c>
      <c r="D74" s="287" t="s">
        <v>1142</v>
      </c>
      <c r="E74" s="288"/>
      <c r="F74" s="288"/>
      <c r="G74" s="288">
        <v>20000</v>
      </c>
      <c r="H74" s="288">
        <v>20000</v>
      </c>
      <c r="I74" s="288">
        <v>20000</v>
      </c>
      <c r="J74" s="298" t="s">
        <v>1129</v>
      </c>
      <c r="K74" s="287" t="s">
        <v>1143</v>
      </c>
      <c r="L74" s="299" t="s">
        <v>36</v>
      </c>
    </row>
    <row r="75" spans="1:12" ht="52.5">
      <c r="A75" s="52">
        <v>16</v>
      </c>
      <c r="B75" s="191" t="s">
        <v>1144</v>
      </c>
      <c r="C75" s="191" t="s">
        <v>1145</v>
      </c>
      <c r="D75" s="287" t="s">
        <v>1146</v>
      </c>
      <c r="E75" s="288"/>
      <c r="F75" s="288"/>
      <c r="G75" s="288">
        <v>20000</v>
      </c>
      <c r="H75" s="288">
        <v>20000</v>
      </c>
      <c r="I75" s="288">
        <v>20000</v>
      </c>
      <c r="J75" s="298" t="s">
        <v>1147</v>
      </c>
      <c r="K75" s="287" t="s">
        <v>1148</v>
      </c>
      <c r="L75" s="299" t="s">
        <v>36</v>
      </c>
    </row>
    <row r="78" spans="1:12" customFormat="1" ht="14.25">
      <c r="A78" s="8"/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</row>
    <row r="79" spans="1:12" s="124" customFormat="1" ht="15.6" customHeight="1">
      <c r="A79" s="10"/>
      <c r="B79" s="10"/>
      <c r="C79" s="10"/>
      <c r="D79" s="10"/>
      <c r="E79" s="10"/>
      <c r="F79" s="10"/>
      <c r="G79" s="10"/>
      <c r="H79" s="10"/>
      <c r="I79" s="10"/>
      <c r="J79" s="10"/>
      <c r="K79" s="10"/>
      <c r="L79" s="12"/>
    </row>
    <row r="80" spans="1:12" s="124" customFormat="1" ht="15.6" customHeight="1">
      <c r="A80" s="586" t="s">
        <v>0</v>
      </c>
      <c r="B80" s="586"/>
      <c r="C80" s="586"/>
      <c r="D80" s="586"/>
      <c r="E80" s="586"/>
      <c r="F80" s="586"/>
      <c r="G80" s="586"/>
      <c r="H80" s="586"/>
      <c r="I80" s="586"/>
      <c r="J80" s="586"/>
      <c r="K80" s="586"/>
      <c r="L80" s="12"/>
    </row>
    <row r="81" spans="1:12" s="124" customFormat="1" ht="10.5">
      <c r="A81" s="587" t="s">
        <v>1</v>
      </c>
      <c r="B81" s="587"/>
      <c r="C81" s="587"/>
      <c r="D81" s="587"/>
      <c r="E81" s="587"/>
      <c r="F81" s="587"/>
      <c r="G81" s="587"/>
      <c r="H81" s="587"/>
      <c r="I81" s="587"/>
      <c r="J81" s="587"/>
      <c r="K81" s="587"/>
      <c r="L81" s="38" t="s">
        <v>2</v>
      </c>
    </row>
    <row r="82" spans="1:12" s="124" customFormat="1" ht="10.5">
      <c r="A82" s="588" t="s">
        <v>3</v>
      </c>
      <c r="B82" s="588"/>
      <c r="C82" s="588"/>
      <c r="D82" s="588"/>
      <c r="E82" s="588"/>
      <c r="F82" s="588"/>
      <c r="G82" s="588"/>
      <c r="H82" s="588"/>
      <c r="I82" s="588"/>
      <c r="J82" s="588"/>
      <c r="K82" s="588"/>
      <c r="L82" s="588"/>
    </row>
    <row r="83" spans="1:12" s="124" customFormat="1" ht="10.5">
      <c r="A83" s="588" t="s">
        <v>4</v>
      </c>
      <c r="B83" s="588"/>
      <c r="C83" s="588"/>
      <c r="D83" s="588"/>
      <c r="E83" s="588"/>
      <c r="F83" s="588"/>
      <c r="G83" s="588"/>
      <c r="H83" s="588"/>
      <c r="I83" s="588"/>
      <c r="J83" s="588"/>
      <c r="K83" s="588"/>
      <c r="L83" s="588"/>
    </row>
    <row r="84" spans="1:12" s="124" customFormat="1" ht="10.5">
      <c r="A84" s="11"/>
      <c r="B84" s="11"/>
      <c r="C84" s="11"/>
      <c r="D84" s="11"/>
      <c r="E84" s="11"/>
      <c r="F84" s="11"/>
      <c r="G84" s="11"/>
      <c r="H84" s="11"/>
      <c r="I84" s="11"/>
      <c r="J84" s="11"/>
      <c r="K84" s="11"/>
      <c r="L84" s="11"/>
    </row>
    <row r="85" spans="1:12" s="124" customFormat="1" ht="13.9" customHeight="1">
      <c r="A85" s="579" t="s">
        <v>888</v>
      </c>
      <c r="B85" s="579"/>
      <c r="C85" s="579"/>
      <c r="D85" s="579"/>
      <c r="E85" s="579"/>
      <c r="F85" s="579"/>
      <c r="G85" s="579"/>
      <c r="H85" s="579"/>
      <c r="I85" s="579"/>
      <c r="J85" s="579"/>
      <c r="K85" s="579"/>
      <c r="L85" s="579"/>
    </row>
    <row r="86" spans="1:12" s="124" customFormat="1" ht="13.9" customHeight="1">
      <c r="A86" s="12"/>
      <c r="B86" s="12" t="s">
        <v>889</v>
      </c>
      <c r="C86" s="12"/>
      <c r="D86" s="12"/>
      <c r="E86" s="12"/>
      <c r="F86" s="12"/>
      <c r="G86" s="12"/>
      <c r="H86" s="12"/>
      <c r="I86" s="12"/>
      <c r="J86" s="12"/>
      <c r="K86" s="12"/>
      <c r="L86" s="12"/>
    </row>
    <row r="87" spans="1:12" s="124" customFormat="1" ht="13.9" customHeight="1">
      <c r="A87" s="12" t="s">
        <v>6</v>
      </c>
      <c r="B87" s="12"/>
      <c r="C87" s="12"/>
      <c r="D87" s="12" t="s">
        <v>890</v>
      </c>
      <c r="E87" s="12"/>
      <c r="F87" s="12"/>
      <c r="G87" s="12"/>
      <c r="H87" s="12"/>
      <c r="I87" s="12"/>
      <c r="J87" s="12"/>
      <c r="K87" s="12"/>
      <c r="L87" s="12"/>
    </row>
    <row r="88" spans="1:12" s="124" customFormat="1" ht="13.9" customHeight="1">
      <c r="A88" s="12" t="s">
        <v>10</v>
      </c>
      <c r="B88" s="12"/>
      <c r="C88" s="12"/>
      <c r="D88" s="12" t="s">
        <v>891</v>
      </c>
      <c r="E88" s="12"/>
      <c r="F88" s="12"/>
      <c r="G88" s="12"/>
      <c r="H88" s="12"/>
      <c r="I88" s="12"/>
      <c r="J88" s="12"/>
      <c r="K88" s="12"/>
      <c r="L88" s="12"/>
    </row>
    <row r="89" spans="1:12" s="124" customFormat="1" ht="13.9" customHeight="1">
      <c r="A89" s="579" t="s">
        <v>892</v>
      </c>
      <c r="B89" s="579"/>
      <c r="C89" s="579"/>
      <c r="D89" s="579"/>
      <c r="E89" s="579"/>
      <c r="F89" s="579"/>
      <c r="G89" s="579"/>
      <c r="H89" s="579"/>
      <c r="I89" s="579"/>
      <c r="J89" s="579"/>
      <c r="K89" s="579"/>
      <c r="L89" s="579"/>
    </row>
    <row r="90" spans="1:12" s="124" customFormat="1" ht="13.9" customHeight="1">
      <c r="A90" s="579" t="s">
        <v>893</v>
      </c>
      <c r="B90" s="579"/>
      <c r="C90" s="579"/>
      <c r="D90" s="579"/>
      <c r="E90" s="579"/>
      <c r="F90" s="579"/>
      <c r="G90" s="579"/>
      <c r="H90" s="579"/>
      <c r="I90" s="579"/>
      <c r="J90" s="579"/>
      <c r="K90" s="579"/>
      <c r="L90" s="579"/>
    </row>
    <row r="91" spans="1:12" s="124" customFormat="1" ht="13.9" customHeight="1">
      <c r="A91" s="13" t="s">
        <v>14</v>
      </c>
      <c r="B91" s="13" t="s">
        <v>894</v>
      </c>
      <c r="C91" s="14"/>
      <c r="D91" s="11"/>
      <c r="E91" s="11"/>
      <c r="F91" s="11"/>
      <c r="G91" s="11"/>
      <c r="H91" s="11"/>
      <c r="I91" s="11"/>
      <c r="J91" s="11"/>
      <c r="K91" s="14"/>
      <c r="L91" s="39"/>
    </row>
    <row r="92" spans="1:12" s="124" customFormat="1" ht="11.45" customHeight="1">
      <c r="A92" s="13"/>
      <c r="B92" s="13" t="s">
        <v>1086</v>
      </c>
      <c r="C92" s="14"/>
      <c r="D92" s="11"/>
      <c r="E92" s="11"/>
      <c r="F92" s="11"/>
      <c r="G92" s="11"/>
      <c r="H92" s="11"/>
      <c r="I92" s="11"/>
      <c r="J92" s="11"/>
      <c r="K92" s="14"/>
      <c r="L92" s="39"/>
    </row>
    <row r="93" spans="1:12" s="124" customFormat="1" ht="11.45" customHeight="1">
      <c r="A93" s="13"/>
      <c r="B93" s="13" t="s">
        <v>1087</v>
      </c>
      <c r="C93" s="14"/>
      <c r="D93" s="11"/>
      <c r="E93" s="11"/>
      <c r="F93" s="11"/>
      <c r="G93" s="11"/>
      <c r="H93" s="11"/>
      <c r="I93" s="11"/>
      <c r="J93" s="11"/>
      <c r="K93" s="14"/>
      <c r="L93" s="39"/>
    </row>
    <row r="94" spans="1:12" s="124" customFormat="1" ht="10.5">
      <c r="A94" s="13" t="s">
        <v>1088</v>
      </c>
      <c r="B94" s="13"/>
      <c r="C94" s="14"/>
      <c r="D94" s="14"/>
      <c r="E94" s="14"/>
      <c r="F94" s="14"/>
      <c r="G94" s="14"/>
      <c r="H94" s="14"/>
      <c r="I94" s="14"/>
      <c r="J94" s="14"/>
      <c r="K94" s="14"/>
      <c r="L94" s="273"/>
    </row>
    <row r="95" spans="1:12" s="124" customFormat="1" ht="10.5">
      <c r="A95" s="257"/>
      <c r="B95" s="257"/>
      <c r="C95" s="258"/>
      <c r="D95" s="259" t="s">
        <v>18</v>
      </c>
      <c r="E95" s="594" t="s">
        <v>19</v>
      </c>
      <c r="F95" s="595"/>
      <c r="G95" s="595"/>
      <c r="H95" s="595"/>
      <c r="I95" s="595"/>
      <c r="J95" s="274" t="s">
        <v>20</v>
      </c>
      <c r="K95" s="283" t="s">
        <v>21</v>
      </c>
      <c r="L95" s="276" t="s">
        <v>22</v>
      </c>
    </row>
    <row r="96" spans="1:12" s="124" customFormat="1" ht="10.5">
      <c r="A96" s="262" t="s">
        <v>23</v>
      </c>
      <c r="B96" s="262" t="s">
        <v>24</v>
      </c>
      <c r="C96" s="263" t="s">
        <v>25</v>
      </c>
      <c r="D96" s="264" t="s">
        <v>26</v>
      </c>
      <c r="E96" s="265">
        <v>2566</v>
      </c>
      <c r="F96" s="261">
        <v>2567</v>
      </c>
      <c r="G96" s="260">
        <v>2568</v>
      </c>
      <c r="H96" s="260">
        <v>2569</v>
      </c>
      <c r="I96" s="260">
        <v>2570</v>
      </c>
      <c r="J96" s="277" t="s">
        <v>27</v>
      </c>
      <c r="K96" s="284" t="s">
        <v>28</v>
      </c>
      <c r="L96" s="279" t="s">
        <v>29</v>
      </c>
    </row>
    <row r="97" spans="1:12" s="124" customFormat="1" ht="10.5">
      <c r="A97" s="266"/>
      <c r="B97" s="266"/>
      <c r="C97" s="267"/>
      <c r="D97" s="268"/>
      <c r="E97" s="269" t="s">
        <v>30</v>
      </c>
      <c r="F97" s="269" t="s">
        <v>30</v>
      </c>
      <c r="G97" s="270" t="s">
        <v>30</v>
      </c>
      <c r="H97" s="270" t="s">
        <v>30</v>
      </c>
      <c r="I97" s="270" t="s">
        <v>30</v>
      </c>
      <c r="J97" s="280"/>
      <c r="K97" s="285"/>
      <c r="L97" s="282"/>
    </row>
    <row r="98" spans="1:12" ht="40.15" customHeight="1">
      <c r="A98" s="52">
        <v>17</v>
      </c>
      <c r="B98" s="289" t="s">
        <v>1149</v>
      </c>
      <c r="C98" s="289" t="s">
        <v>1122</v>
      </c>
      <c r="D98" s="290" t="s">
        <v>1123</v>
      </c>
      <c r="E98" s="288"/>
      <c r="F98" s="288"/>
      <c r="G98" s="288">
        <v>500000</v>
      </c>
      <c r="H98" s="288">
        <v>500000</v>
      </c>
      <c r="I98" s="300"/>
      <c r="J98" s="290" t="s">
        <v>1124</v>
      </c>
      <c r="K98" s="290" t="s">
        <v>1125</v>
      </c>
      <c r="L98" s="299" t="s">
        <v>36</v>
      </c>
    </row>
    <row r="99" spans="1:12" ht="49.9" customHeight="1">
      <c r="A99" s="52">
        <v>18</v>
      </c>
      <c r="B99" s="287" t="s">
        <v>1150</v>
      </c>
      <c r="C99" s="287" t="s">
        <v>1151</v>
      </c>
      <c r="D99" s="287" t="s">
        <v>1152</v>
      </c>
      <c r="E99" s="288"/>
      <c r="F99" s="288"/>
      <c r="G99" s="288">
        <v>500000</v>
      </c>
      <c r="H99" s="288">
        <v>500000</v>
      </c>
      <c r="I99" s="288">
        <v>500000</v>
      </c>
      <c r="J99" s="298" t="s">
        <v>1153</v>
      </c>
      <c r="K99" s="287" t="s">
        <v>1154</v>
      </c>
      <c r="L99" s="299" t="s">
        <v>36</v>
      </c>
    </row>
    <row r="100" spans="1:12" ht="51.6" customHeight="1">
      <c r="A100" s="52">
        <v>19</v>
      </c>
      <c r="B100" s="287" t="s">
        <v>1155</v>
      </c>
      <c r="C100" s="287" t="s">
        <v>1132</v>
      </c>
      <c r="D100" s="287" t="s">
        <v>1156</v>
      </c>
      <c r="E100" s="288"/>
      <c r="F100" s="288"/>
      <c r="G100" s="288">
        <v>100000</v>
      </c>
      <c r="H100" s="288">
        <v>100000</v>
      </c>
      <c r="I100" s="288">
        <v>100000</v>
      </c>
      <c r="J100" s="298" t="s">
        <v>1129</v>
      </c>
      <c r="K100" s="287" t="s">
        <v>1134</v>
      </c>
      <c r="L100" s="299" t="s">
        <v>36</v>
      </c>
    </row>
    <row r="101" spans="1:12" ht="51.6" customHeight="1">
      <c r="A101" s="52">
        <v>20</v>
      </c>
      <c r="B101" s="291" t="s">
        <v>1157</v>
      </c>
      <c r="C101" s="287" t="s">
        <v>1158</v>
      </c>
      <c r="D101" s="292" t="s">
        <v>1159</v>
      </c>
      <c r="E101" s="293"/>
      <c r="F101" s="293"/>
      <c r="G101" s="293">
        <v>20000</v>
      </c>
      <c r="H101" s="293">
        <v>20000</v>
      </c>
      <c r="I101" s="293">
        <v>20000</v>
      </c>
      <c r="J101" s="298" t="s">
        <v>1160</v>
      </c>
      <c r="K101" s="191" t="s">
        <v>1161</v>
      </c>
      <c r="L101" s="299" t="s">
        <v>36</v>
      </c>
    </row>
    <row r="102" spans="1:12" ht="45.95" customHeight="1">
      <c r="A102" s="52">
        <v>21</v>
      </c>
      <c r="B102" s="294" t="s">
        <v>1162</v>
      </c>
      <c r="C102" s="294" t="s">
        <v>1163</v>
      </c>
      <c r="D102" s="294" t="s">
        <v>1106</v>
      </c>
      <c r="E102" s="295"/>
      <c r="F102" s="296"/>
      <c r="G102" s="297">
        <v>4000</v>
      </c>
      <c r="H102" s="297">
        <v>4000</v>
      </c>
      <c r="I102" s="297">
        <v>4000</v>
      </c>
      <c r="J102" s="121" t="s">
        <v>1096</v>
      </c>
      <c r="K102" s="53" t="s">
        <v>1097</v>
      </c>
      <c r="L102" s="58" t="s">
        <v>36</v>
      </c>
    </row>
    <row r="103" spans="1:12" ht="23.45" customHeight="1">
      <c r="B103" s="591" t="s">
        <v>1164</v>
      </c>
      <c r="C103" s="592"/>
      <c r="D103" s="593"/>
      <c r="E103" s="296">
        <f t="shared" ref="E103:F103" si="0">E100+E99+E75+E74+E48+E44+E22+E21+E19</f>
        <v>0</v>
      </c>
      <c r="F103" s="296">
        <f t="shared" si="0"/>
        <v>0</v>
      </c>
      <c r="G103" s="296">
        <v>732000</v>
      </c>
      <c r="H103" s="296">
        <v>732000</v>
      </c>
      <c r="I103" s="296">
        <v>732000</v>
      </c>
      <c r="J103" s="301"/>
      <c r="K103" s="301"/>
      <c r="L103" s="301"/>
    </row>
  </sheetData>
  <mergeCells count="33">
    <mergeCell ref="A1:K1"/>
    <mergeCell ref="A2:K2"/>
    <mergeCell ref="A3:L3"/>
    <mergeCell ref="A4:L4"/>
    <mergeCell ref="A6:L6"/>
    <mergeCell ref="A10:L10"/>
    <mergeCell ref="A11:L11"/>
    <mergeCell ref="E16:I16"/>
    <mergeCell ref="A26:K26"/>
    <mergeCell ref="A27:K27"/>
    <mergeCell ref="A28:L28"/>
    <mergeCell ref="A29:L29"/>
    <mergeCell ref="A31:L31"/>
    <mergeCell ref="A35:L35"/>
    <mergeCell ref="A36:L36"/>
    <mergeCell ref="E41:I41"/>
    <mergeCell ref="A52:K52"/>
    <mergeCell ref="A53:K53"/>
    <mergeCell ref="A54:L54"/>
    <mergeCell ref="A55:L55"/>
    <mergeCell ref="A57:L57"/>
    <mergeCell ref="A61:L61"/>
    <mergeCell ref="A62:L62"/>
    <mergeCell ref="E67:I67"/>
    <mergeCell ref="A80:K80"/>
    <mergeCell ref="A90:L90"/>
    <mergeCell ref="E95:I95"/>
    <mergeCell ref="B103:D103"/>
    <mergeCell ref="A81:K81"/>
    <mergeCell ref="A82:L82"/>
    <mergeCell ref="A83:L83"/>
    <mergeCell ref="A85:L85"/>
    <mergeCell ref="A89:L89"/>
  </mergeCells>
  <pageMargins left="0.118110236220472" right="0.23622047244094499" top="0.55118110236220497" bottom="0" header="0.31496062992126" footer="0"/>
  <pageSetup paperSize="9" orientation="landscape" r:id="rId1"/>
  <headerFooter scaleWithDoc="0" alignWithMargins="0">
    <oddFooter>&amp;R&amp;P+162&amp;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L183"/>
  <sheetViews>
    <sheetView view="pageLayout" topLeftCell="A232" zoomScaleNormal="100" zoomScaleSheetLayoutView="70" workbookViewId="0">
      <selection activeCell="B80" sqref="B80"/>
    </sheetView>
  </sheetViews>
  <sheetFormatPr defaultColWidth="9" defaultRowHeight="10.5"/>
  <cols>
    <col min="1" max="1" width="3.5" style="8" customWidth="1"/>
    <col min="2" max="2" width="17.875" style="8" customWidth="1"/>
    <col min="3" max="3" width="20.25" style="8" customWidth="1"/>
    <col min="4" max="4" width="15.625" style="8" customWidth="1"/>
    <col min="5" max="9" width="7.875" style="8" customWidth="1"/>
    <col min="10" max="10" width="11.5" style="8" customWidth="1"/>
    <col min="11" max="11" width="14.625" style="8" customWidth="1"/>
    <col min="12" max="12" width="12.5" style="8" customWidth="1"/>
    <col min="13" max="13" width="2.375" style="8" customWidth="1"/>
    <col min="14" max="14" width="4.375" style="8" customWidth="1"/>
    <col min="15" max="16384" width="9" style="8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1165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 t="s">
        <v>6</v>
      </c>
      <c r="B7" s="12"/>
      <c r="C7" s="12"/>
      <c r="D7" s="12" t="s">
        <v>7</v>
      </c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/>
      <c r="B8" s="12"/>
      <c r="C8" s="12"/>
      <c r="D8" s="12" t="s">
        <v>8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/>
      <c r="B9" s="12"/>
      <c r="C9" s="12"/>
      <c r="D9" s="12" t="s">
        <v>1166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12" t="s">
        <v>10</v>
      </c>
      <c r="B10" s="12"/>
      <c r="C10" s="12"/>
      <c r="D10" s="12" t="s">
        <v>1167</v>
      </c>
      <c r="E10" s="12"/>
      <c r="F10" s="12"/>
      <c r="G10" s="12"/>
      <c r="H10" s="12"/>
      <c r="I10" s="12"/>
      <c r="J10" s="12"/>
      <c r="K10" s="12"/>
      <c r="L10" s="12"/>
    </row>
    <row r="11" spans="1:12" s="1" customFormat="1" ht="13.9" customHeight="1">
      <c r="A11" s="12"/>
      <c r="B11" s="12"/>
      <c r="C11" s="12"/>
      <c r="D11" s="12" t="s">
        <v>1168</v>
      </c>
      <c r="E11" s="12"/>
      <c r="F11" s="12"/>
      <c r="G11" s="12"/>
      <c r="H11" s="12"/>
      <c r="I11" s="12"/>
      <c r="J11" s="12"/>
      <c r="K11" s="12"/>
      <c r="L11" s="12"/>
    </row>
    <row r="12" spans="1:12" s="1" customFormat="1" ht="13.9" customHeight="1">
      <c r="A12" s="579" t="s">
        <v>1169</v>
      </c>
      <c r="B12" s="579"/>
      <c r="C12" s="579"/>
      <c r="D12" s="579"/>
      <c r="E12" s="579"/>
      <c r="F12" s="579"/>
      <c r="G12" s="579"/>
      <c r="H12" s="579"/>
      <c r="I12" s="579"/>
      <c r="J12" s="579"/>
      <c r="K12" s="579"/>
      <c r="L12" s="579"/>
    </row>
    <row r="13" spans="1:12" s="1" customFormat="1" ht="13.9" customHeight="1">
      <c r="A13" s="579" t="s">
        <v>1170</v>
      </c>
      <c r="B13" s="579"/>
      <c r="C13" s="579"/>
      <c r="D13" s="579"/>
      <c r="E13" s="579"/>
      <c r="F13" s="579"/>
      <c r="G13" s="579"/>
      <c r="H13" s="579"/>
      <c r="I13" s="579"/>
      <c r="J13" s="579"/>
      <c r="K13" s="579"/>
      <c r="L13" s="579"/>
    </row>
    <row r="14" spans="1:12" s="1" customFormat="1" ht="12.6" customHeight="1">
      <c r="A14" s="13" t="s">
        <v>14</v>
      </c>
      <c r="B14" s="13" t="s">
        <v>1171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s="1" customFormat="1" ht="12.6" customHeight="1">
      <c r="A15" s="13" t="s">
        <v>1172</v>
      </c>
      <c r="B15" s="13" t="s">
        <v>1173</v>
      </c>
      <c r="C15" s="14"/>
      <c r="D15" s="11"/>
      <c r="E15" s="11"/>
      <c r="F15" s="11"/>
      <c r="G15" s="11"/>
      <c r="H15" s="11"/>
      <c r="I15" s="11"/>
      <c r="J15" s="11"/>
      <c r="K15" s="14"/>
      <c r="L15" s="39"/>
    </row>
    <row r="16" spans="1:12" s="1" customFormat="1" ht="12.6" customHeight="1">
      <c r="A16" s="13"/>
      <c r="B16" s="13" t="s">
        <v>1174</v>
      </c>
      <c r="C16" s="14"/>
      <c r="D16" s="11"/>
      <c r="E16" s="11"/>
      <c r="F16" s="11"/>
      <c r="G16" s="11"/>
      <c r="H16" s="11"/>
      <c r="I16" s="11"/>
      <c r="J16" s="11"/>
      <c r="K16" s="14"/>
      <c r="L16" s="39"/>
    </row>
    <row r="17" spans="1:12" s="1" customFormat="1" ht="12.6" customHeight="1">
      <c r="A17" s="13"/>
      <c r="B17" s="13" t="s">
        <v>1175</v>
      </c>
      <c r="C17" s="14"/>
      <c r="D17" s="11"/>
      <c r="E17" s="11"/>
      <c r="F17" s="11"/>
      <c r="G17" s="11"/>
      <c r="H17" s="11"/>
      <c r="I17" s="11"/>
      <c r="J17" s="11"/>
      <c r="K17" s="14"/>
      <c r="L17" s="39"/>
    </row>
    <row r="18" spans="1:12" s="3" customFormat="1">
      <c r="A18" s="128"/>
      <c r="B18" s="240" t="s">
        <v>1176</v>
      </c>
      <c r="C18" s="129"/>
      <c r="D18" s="129"/>
      <c r="E18" s="129"/>
      <c r="F18" s="129"/>
      <c r="G18" s="129"/>
      <c r="H18" s="129"/>
      <c r="I18" s="129"/>
      <c r="J18" s="129"/>
      <c r="K18" s="129"/>
      <c r="L18" s="251"/>
    </row>
    <row r="19" spans="1:12" s="3" customFormat="1">
      <c r="A19" s="17"/>
      <c r="B19" s="17"/>
      <c r="C19" s="18"/>
      <c r="D19" s="19" t="s">
        <v>18</v>
      </c>
      <c r="E19" s="596" t="s">
        <v>19</v>
      </c>
      <c r="F19" s="597"/>
      <c r="G19" s="597"/>
      <c r="H19" s="597"/>
      <c r="I19" s="597"/>
      <c r="J19" s="41" t="s">
        <v>20</v>
      </c>
      <c r="K19" s="252" t="s">
        <v>21</v>
      </c>
      <c r="L19" s="43" t="s">
        <v>22</v>
      </c>
    </row>
    <row r="20" spans="1:12" s="3" customFormat="1">
      <c r="A20" s="20" t="s">
        <v>23</v>
      </c>
      <c r="B20" s="20" t="s">
        <v>24</v>
      </c>
      <c r="C20" s="21" t="s">
        <v>25</v>
      </c>
      <c r="D20" s="22" t="s">
        <v>26</v>
      </c>
      <c r="E20" s="23">
        <v>2566</v>
      </c>
      <c r="F20" s="24">
        <v>2567</v>
      </c>
      <c r="G20" s="25">
        <v>2568</v>
      </c>
      <c r="H20" s="25">
        <v>2569</v>
      </c>
      <c r="I20" s="25">
        <v>2570</v>
      </c>
      <c r="J20" s="44" t="s">
        <v>27</v>
      </c>
      <c r="K20" s="253" t="s">
        <v>28</v>
      </c>
      <c r="L20" s="46" t="s">
        <v>29</v>
      </c>
    </row>
    <row r="21" spans="1:12" s="3" customFormat="1">
      <c r="A21" s="26"/>
      <c r="B21" s="26"/>
      <c r="C21" s="27"/>
      <c r="D21" s="22"/>
      <c r="E21" s="28" t="s">
        <v>30</v>
      </c>
      <c r="F21" s="28" t="s">
        <v>30</v>
      </c>
      <c r="G21" s="29" t="s">
        <v>30</v>
      </c>
      <c r="H21" s="29" t="s">
        <v>30</v>
      </c>
      <c r="I21" s="29" t="s">
        <v>30</v>
      </c>
      <c r="J21" s="44"/>
      <c r="K21" s="253"/>
      <c r="L21" s="47"/>
    </row>
    <row r="22" spans="1:12" s="238" customFormat="1" ht="59.45" customHeight="1">
      <c r="A22" s="110">
        <v>1</v>
      </c>
      <c r="B22" s="169" t="s">
        <v>1177</v>
      </c>
      <c r="C22" s="53" t="s">
        <v>1178</v>
      </c>
      <c r="D22" s="54" t="s">
        <v>1179</v>
      </c>
      <c r="E22" s="241"/>
      <c r="F22" s="241"/>
      <c r="G22" s="242">
        <v>30000</v>
      </c>
      <c r="H22" s="242">
        <v>30000</v>
      </c>
      <c r="I22" s="242">
        <v>30000</v>
      </c>
      <c r="J22" s="121" t="s">
        <v>1180</v>
      </c>
      <c r="K22" s="53" t="s">
        <v>1181</v>
      </c>
      <c r="L22" s="195" t="s">
        <v>36</v>
      </c>
    </row>
    <row r="23" spans="1:12" s="238" customFormat="1" ht="59.45" customHeight="1">
      <c r="A23" s="110">
        <v>2</v>
      </c>
      <c r="B23" s="169" t="s">
        <v>1182</v>
      </c>
      <c r="C23" s="53" t="s">
        <v>1178</v>
      </c>
      <c r="D23" s="54" t="s">
        <v>1183</v>
      </c>
      <c r="E23" s="241"/>
      <c r="F23" s="241"/>
      <c r="G23" s="242">
        <v>30000</v>
      </c>
      <c r="H23" s="242">
        <v>30000</v>
      </c>
      <c r="I23" s="242">
        <v>30000</v>
      </c>
      <c r="J23" s="121" t="s">
        <v>1180</v>
      </c>
      <c r="K23" s="53" t="s">
        <v>1181</v>
      </c>
      <c r="L23" s="58" t="s">
        <v>36</v>
      </c>
    </row>
    <row r="24" spans="1:12" s="238" customFormat="1" ht="59.45" customHeight="1">
      <c r="A24" s="110">
        <v>3</v>
      </c>
      <c r="B24" s="169" t="s">
        <v>1184</v>
      </c>
      <c r="C24" s="53" t="s">
        <v>1178</v>
      </c>
      <c r="D24" s="54" t="s">
        <v>1185</v>
      </c>
      <c r="E24" s="241"/>
      <c r="F24" s="241"/>
      <c r="G24" s="242">
        <v>50000</v>
      </c>
      <c r="H24" s="242">
        <v>50000</v>
      </c>
      <c r="I24" s="242">
        <v>50000</v>
      </c>
      <c r="J24" s="121" t="s">
        <v>1180</v>
      </c>
      <c r="K24" s="53" t="s">
        <v>1181</v>
      </c>
      <c r="L24" s="58" t="s">
        <v>36</v>
      </c>
    </row>
    <row r="25" spans="1:12" s="238" customFormat="1" ht="59.45" customHeight="1">
      <c r="A25" s="52">
        <v>4</v>
      </c>
      <c r="B25" s="54" t="s">
        <v>1186</v>
      </c>
      <c r="C25" s="53" t="s">
        <v>1178</v>
      </c>
      <c r="D25" s="54" t="s">
        <v>1185</v>
      </c>
      <c r="E25" s="242"/>
      <c r="F25" s="242"/>
      <c r="G25" s="242">
        <v>30000</v>
      </c>
      <c r="H25" s="242">
        <v>30000</v>
      </c>
      <c r="I25" s="242">
        <v>30000</v>
      </c>
      <c r="J25" s="121" t="s">
        <v>1180</v>
      </c>
      <c r="K25" s="53" t="s">
        <v>1181</v>
      </c>
      <c r="L25" s="58" t="s">
        <v>36</v>
      </c>
    </row>
    <row r="26" spans="1:12" s="238" customFormat="1" ht="20.45" customHeight="1">
      <c r="A26" s="114"/>
      <c r="B26" s="81"/>
      <c r="C26" s="7"/>
      <c r="D26" s="81"/>
      <c r="E26" s="243"/>
      <c r="F26" s="243"/>
      <c r="G26" s="243"/>
      <c r="H26" s="243"/>
      <c r="I26" s="243"/>
      <c r="J26" s="231"/>
      <c r="K26" s="7"/>
      <c r="L26" s="80"/>
    </row>
    <row r="27" spans="1:12" s="238" customFormat="1" ht="20.45" customHeight="1">
      <c r="A27" s="114"/>
      <c r="B27" s="81"/>
      <c r="C27" s="7"/>
      <c r="D27" s="81"/>
      <c r="E27" s="243"/>
      <c r="F27" s="243"/>
      <c r="G27" s="243"/>
      <c r="H27" s="243"/>
      <c r="I27" s="243"/>
      <c r="J27" s="231"/>
      <c r="K27" s="7"/>
      <c r="L27" s="80"/>
    </row>
    <row r="28" spans="1:12" s="1" customFormat="1" ht="15.6" customHeight="1">
      <c r="A28" s="586" t="s">
        <v>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12"/>
    </row>
    <row r="29" spans="1:12" s="1" customFormat="1">
      <c r="A29" s="587" t="s">
        <v>1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38" t="s">
        <v>2</v>
      </c>
    </row>
    <row r="30" spans="1:12" s="1" customFormat="1">
      <c r="A30" s="588" t="s">
        <v>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" customFormat="1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2" s="1" customFormat="1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" customFormat="1" ht="13.9" customHeight="1">
      <c r="A33" s="579" t="s">
        <v>1165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s="1" customFormat="1" ht="13.9" customHeight="1">
      <c r="A34" s="12" t="s">
        <v>6</v>
      </c>
      <c r="B34" s="12"/>
      <c r="C34" s="12"/>
      <c r="D34" s="12" t="s">
        <v>7</v>
      </c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/>
      <c r="B35" s="12"/>
      <c r="C35" s="12"/>
      <c r="D35" s="12" t="s">
        <v>8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/>
      <c r="B36" s="12"/>
      <c r="C36" s="12"/>
      <c r="D36" s="12" t="s">
        <v>1166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12" t="s">
        <v>10</v>
      </c>
      <c r="B37" s="12"/>
      <c r="C37" s="12"/>
      <c r="D37" s="12" t="s">
        <v>1167</v>
      </c>
      <c r="E37" s="12"/>
      <c r="F37" s="12"/>
      <c r="G37" s="12"/>
      <c r="H37" s="12"/>
      <c r="I37" s="12"/>
      <c r="J37" s="12"/>
      <c r="K37" s="12"/>
      <c r="L37" s="12"/>
    </row>
    <row r="38" spans="1:12" s="1" customFormat="1" ht="13.9" customHeight="1">
      <c r="A38" s="12"/>
      <c r="B38" s="12"/>
      <c r="C38" s="12"/>
      <c r="D38" s="12" t="s">
        <v>1168</v>
      </c>
      <c r="E38" s="12"/>
      <c r="F38" s="12"/>
      <c r="G38" s="12"/>
      <c r="H38" s="12"/>
      <c r="I38" s="12"/>
      <c r="J38" s="12"/>
      <c r="K38" s="12"/>
      <c r="L38" s="12"/>
    </row>
    <row r="39" spans="1:12" s="1" customFormat="1" ht="13.9" customHeight="1">
      <c r="A39" s="579" t="s">
        <v>1169</v>
      </c>
      <c r="B39" s="579"/>
      <c r="C39" s="579"/>
      <c r="D39" s="579"/>
      <c r="E39" s="579"/>
      <c r="F39" s="579"/>
      <c r="G39" s="579"/>
      <c r="H39" s="579"/>
      <c r="I39" s="579"/>
      <c r="J39" s="579"/>
      <c r="K39" s="579"/>
      <c r="L39" s="579"/>
    </row>
    <row r="40" spans="1:12" s="1" customFormat="1" ht="13.9" customHeight="1">
      <c r="A40" s="579" t="s">
        <v>1170</v>
      </c>
      <c r="B40" s="579"/>
      <c r="C40" s="579"/>
      <c r="D40" s="579"/>
      <c r="E40" s="579"/>
      <c r="F40" s="579"/>
      <c r="G40" s="579"/>
      <c r="H40" s="579"/>
      <c r="I40" s="579"/>
      <c r="J40" s="579"/>
      <c r="K40" s="579"/>
      <c r="L40" s="579"/>
    </row>
    <row r="41" spans="1:12" s="1" customFormat="1" ht="12.6" customHeight="1">
      <c r="A41" s="13" t="s">
        <v>14</v>
      </c>
      <c r="B41" s="13" t="s">
        <v>1171</v>
      </c>
      <c r="C41" s="14"/>
      <c r="D41" s="11"/>
      <c r="E41" s="11"/>
      <c r="F41" s="11"/>
      <c r="G41" s="11"/>
      <c r="H41" s="11"/>
      <c r="I41" s="11"/>
      <c r="J41" s="11"/>
      <c r="K41" s="14"/>
      <c r="L41" s="39"/>
    </row>
    <row r="42" spans="1:12" s="1" customFormat="1" ht="12.6" customHeight="1">
      <c r="A42" s="13" t="s">
        <v>1172</v>
      </c>
      <c r="B42" s="13" t="s">
        <v>1173</v>
      </c>
      <c r="C42" s="14"/>
      <c r="D42" s="11"/>
      <c r="E42" s="11"/>
      <c r="F42" s="11"/>
      <c r="G42" s="11"/>
      <c r="H42" s="11"/>
      <c r="I42" s="11"/>
      <c r="J42" s="11"/>
      <c r="K42" s="14"/>
      <c r="L42" s="39"/>
    </row>
    <row r="43" spans="1:12" s="1" customFormat="1" ht="12.6" customHeight="1">
      <c r="A43" s="13"/>
      <c r="B43" s="13" t="s">
        <v>1174</v>
      </c>
      <c r="C43" s="14"/>
      <c r="D43" s="11"/>
      <c r="E43" s="11"/>
      <c r="F43" s="11"/>
      <c r="G43" s="11"/>
      <c r="H43" s="11"/>
      <c r="I43" s="11"/>
      <c r="J43" s="11"/>
      <c r="K43" s="14"/>
      <c r="L43" s="39"/>
    </row>
    <row r="44" spans="1:12" s="1" customFormat="1" ht="12.6" customHeight="1">
      <c r="A44" s="13"/>
      <c r="B44" s="13" t="s">
        <v>1175</v>
      </c>
      <c r="C44" s="14"/>
      <c r="D44" s="11"/>
      <c r="E44" s="11"/>
      <c r="F44" s="11"/>
      <c r="G44" s="11"/>
      <c r="H44" s="11"/>
      <c r="I44" s="11"/>
      <c r="J44" s="11"/>
      <c r="K44" s="14"/>
      <c r="L44" s="39"/>
    </row>
    <row r="45" spans="1:12" s="3" customFormat="1" ht="12" customHeight="1">
      <c r="A45" s="128"/>
      <c r="B45" s="240" t="s">
        <v>1176</v>
      </c>
      <c r="C45" s="129"/>
      <c r="D45" s="129"/>
      <c r="E45" s="129"/>
      <c r="F45" s="129"/>
      <c r="G45" s="129"/>
      <c r="H45" s="129"/>
      <c r="I45" s="129"/>
      <c r="J45" s="129"/>
      <c r="K45" s="129"/>
      <c r="L45" s="251"/>
    </row>
    <row r="46" spans="1:12" s="3" customFormat="1">
      <c r="A46" s="17"/>
      <c r="B46" s="17"/>
      <c r="C46" s="18"/>
      <c r="D46" s="19" t="s">
        <v>18</v>
      </c>
      <c r="E46" s="596" t="s">
        <v>19</v>
      </c>
      <c r="F46" s="597"/>
      <c r="G46" s="597"/>
      <c r="H46" s="597"/>
      <c r="I46" s="597"/>
      <c r="J46" s="41" t="s">
        <v>20</v>
      </c>
      <c r="K46" s="42" t="s">
        <v>21</v>
      </c>
      <c r="L46" s="43" t="s">
        <v>22</v>
      </c>
    </row>
    <row r="47" spans="1:12" s="3" customFormat="1">
      <c r="A47" s="20" t="s">
        <v>23</v>
      </c>
      <c r="B47" s="20" t="s">
        <v>24</v>
      </c>
      <c r="C47" s="21" t="s">
        <v>25</v>
      </c>
      <c r="D47" s="22" t="s">
        <v>26</v>
      </c>
      <c r="E47" s="23">
        <v>2566</v>
      </c>
      <c r="F47" s="24">
        <v>2567</v>
      </c>
      <c r="G47" s="25">
        <v>2568</v>
      </c>
      <c r="H47" s="25">
        <v>2569</v>
      </c>
      <c r="I47" s="25">
        <v>2570</v>
      </c>
      <c r="J47" s="44" t="s">
        <v>27</v>
      </c>
      <c r="K47" s="45" t="s">
        <v>28</v>
      </c>
      <c r="L47" s="46" t="s">
        <v>29</v>
      </c>
    </row>
    <row r="48" spans="1:12" s="3" customFormat="1">
      <c r="A48" s="26"/>
      <c r="B48" s="26"/>
      <c r="C48" s="27"/>
      <c r="D48" s="22"/>
      <c r="E48" s="28" t="s">
        <v>30</v>
      </c>
      <c r="F48" s="28" t="s">
        <v>30</v>
      </c>
      <c r="G48" s="29" t="s">
        <v>30</v>
      </c>
      <c r="H48" s="29" t="s">
        <v>30</v>
      </c>
      <c r="I48" s="29" t="s">
        <v>30</v>
      </c>
      <c r="J48" s="44"/>
      <c r="K48" s="45"/>
      <c r="L48" s="47"/>
    </row>
    <row r="49" spans="1:12" s="239" customFormat="1" ht="49.9" customHeight="1">
      <c r="A49" s="110">
        <v>5</v>
      </c>
      <c r="B49" s="169" t="s">
        <v>1187</v>
      </c>
      <c r="C49" s="53" t="s">
        <v>1178</v>
      </c>
      <c r="D49" s="54" t="s">
        <v>1188</v>
      </c>
      <c r="E49" s="242"/>
      <c r="F49" s="242"/>
      <c r="G49" s="242">
        <v>30000</v>
      </c>
      <c r="H49" s="242">
        <v>30000</v>
      </c>
      <c r="I49" s="242">
        <v>30000</v>
      </c>
      <c r="J49" s="121" t="s">
        <v>1180</v>
      </c>
      <c r="K49" s="53" t="s">
        <v>1181</v>
      </c>
      <c r="L49" s="58" t="s">
        <v>36</v>
      </c>
    </row>
    <row r="50" spans="1:12" s="7" customFormat="1" ht="48.6" customHeight="1">
      <c r="A50" s="110">
        <v>6</v>
      </c>
      <c r="B50" s="54" t="s">
        <v>1189</v>
      </c>
      <c r="C50" s="53" t="s">
        <v>1178</v>
      </c>
      <c r="D50" s="53" t="s">
        <v>1190</v>
      </c>
      <c r="E50" s="242"/>
      <c r="F50" s="242"/>
      <c r="G50" s="242">
        <v>30000</v>
      </c>
      <c r="H50" s="242">
        <v>30000</v>
      </c>
      <c r="I50" s="242">
        <v>30000</v>
      </c>
      <c r="J50" s="121" t="s">
        <v>1180</v>
      </c>
      <c r="K50" s="53" t="s">
        <v>1181</v>
      </c>
      <c r="L50" s="58" t="s">
        <v>36</v>
      </c>
    </row>
    <row r="51" spans="1:12" s="7" customFormat="1" ht="42.6" customHeight="1">
      <c r="A51" s="110">
        <v>7</v>
      </c>
      <c r="B51" s="53" t="s">
        <v>1191</v>
      </c>
      <c r="C51" s="53" t="s">
        <v>1178</v>
      </c>
      <c r="D51" s="53" t="s">
        <v>1192</v>
      </c>
      <c r="E51" s="57"/>
      <c r="F51" s="57"/>
      <c r="G51" s="57">
        <v>30000</v>
      </c>
      <c r="H51" s="57"/>
      <c r="I51" s="57"/>
      <c r="J51" s="54" t="s">
        <v>1193</v>
      </c>
      <c r="K51" s="53" t="s">
        <v>1194</v>
      </c>
      <c r="L51" s="58" t="s">
        <v>36</v>
      </c>
    </row>
    <row r="52" spans="1:12" s="7" customFormat="1" ht="50.45" customHeight="1">
      <c r="A52" s="110">
        <v>8</v>
      </c>
      <c r="B52" s="244" t="s">
        <v>1195</v>
      </c>
      <c r="C52" s="53" t="s">
        <v>1178</v>
      </c>
      <c r="D52" s="245" t="s">
        <v>1192</v>
      </c>
      <c r="E52" s="246"/>
      <c r="F52" s="246"/>
      <c r="G52" s="246">
        <v>30000</v>
      </c>
      <c r="H52" s="247">
        <v>30000</v>
      </c>
      <c r="I52" s="57"/>
      <c r="J52" s="121" t="s">
        <v>1196</v>
      </c>
      <c r="K52" s="95" t="s">
        <v>1197</v>
      </c>
      <c r="L52" s="58" t="s">
        <v>36</v>
      </c>
    </row>
    <row r="53" spans="1:12" s="7" customFormat="1" ht="48" customHeight="1">
      <c r="A53" s="58">
        <v>9</v>
      </c>
      <c r="B53" s="54" t="s">
        <v>1198</v>
      </c>
      <c r="C53" s="53" t="s">
        <v>1199</v>
      </c>
      <c r="D53" s="53" t="s">
        <v>1200</v>
      </c>
      <c r="E53" s="248"/>
      <c r="F53" s="249"/>
      <c r="G53" s="250">
        <v>30000</v>
      </c>
      <c r="H53" s="56"/>
      <c r="I53" s="56"/>
      <c r="J53" s="121" t="s">
        <v>1201</v>
      </c>
      <c r="K53" s="53" t="s">
        <v>1197</v>
      </c>
      <c r="L53" s="58" t="s">
        <v>36</v>
      </c>
    </row>
    <row r="54" spans="1:12" s="7" customFormat="1" ht="16.899999999999999" customHeight="1">
      <c r="A54" s="80"/>
      <c r="B54" s="81"/>
      <c r="E54" s="134"/>
      <c r="F54" s="134"/>
      <c r="G54" s="134"/>
      <c r="H54" s="105"/>
      <c r="I54" s="105"/>
      <c r="J54" s="231"/>
      <c r="L54" s="80"/>
    </row>
    <row r="55" spans="1:12" s="7" customFormat="1" ht="16.899999999999999" customHeight="1">
      <c r="A55" s="80"/>
      <c r="B55" s="81"/>
      <c r="E55" s="136"/>
      <c r="F55" s="136"/>
      <c r="G55" s="136"/>
      <c r="H55" s="105"/>
      <c r="I55" s="105"/>
      <c r="J55" s="231"/>
      <c r="L55" s="80"/>
    </row>
    <row r="56" spans="1:12" s="1" customFormat="1" ht="15.6" customHeight="1">
      <c r="A56" s="586" t="s">
        <v>0</v>
      </c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12"/>
    </row>
    <row r="57" spans="1:12" s="1" customFormat="1">
      <c r="A57" s="587" t="s">
        <v>1</v>
      </c>
      <c r="B57" s="587"/>
      <c r="C57" s="587"/>
      <c r="D57" s="587"/>
      <c r="E57" s="587"/>
      <c r="F57" s="587"/>
      <c r="G57" s="587"/>
      <c r="H57" s="587"/>
      <c r="I57" s="587"/>
      <c r="J57" s="587"/>
      <c r="K57" s="587"/>
      <c r="L57" s="38" t="s">
        <v>2</v>
      </c>
    </row>
    <row r="58" spans="1:12" s="1" customFormat="1">
      <c r="A58" s="588" t="s">
        <v>3</v>
      </c>
      <c r="B58" s="588"/>
      <c r="C58" s="588"/>
      <c r="D58" s="588"/>
      <c r="E58" s="588"/>
      <c r="F58" s="588"/>
      <c r="G58" s="588"/>
      <c r="H58" s="588"/>
      <c r="I58" s="588"/>
      <c r="J58" s="588"/>
      <c r="K58" s="588"/>
      <c r="L58" s="588"/>
    </row>
    <row r="59" spans="1:12" s="1" customFormat="1">
      <c r="A59" s="588" t="s">
        <v>4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</row>
    <row r="60" spans="1:12" s="1" customFormat="1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s="1" customFormat="1" ht="13.9" customHeight="1">
      <c r="A61" s="579" t="s">
        <v>1165</v>
      </c>
      <c r="B61" s="579"/>
      <c r="C61" s="579"/>
      <c r="D61" s="579"/>
      <c r="E61" s="579"/>
      <c r="F61" s="579"/>
      <c r="G61" s="579"/>
      <c r="H61" s="579"/>
      <c r="I61" s="579"/>
      <c r="J61" s="579"/>
      <c r="K61" s="579"/>
      <c r="L61" s="579"/>
    </row>
    <row r="62" spans="1:12" s="1" customFormat="1" ht="13.9" customHeight="1">
      <c r="A62" s="12" t="s">
        <v>6</v>
      </c>
      <c r="B62" s="12"/>
      <c r="C62" s="12"/>
      <c r="D62" s="12" t="s">
        <v>7</v>
      </c>
      <c r="E62" s="12"/>
      <c r="F62" s="12"/>
      <c r="G62" s="12"/>
      <c r="H62" s="12"/>
      <c r="I62" s="12"/>
      <c r="J62" s="12"/>
      <c r="K62" s="12"/>
      <c r="L62" s="12"/>
    </row>
    <row r="63" spans="1:12" s="1" customFormat="1" ht="13.9" customHeight="1">
      <c r="A63" s="12"/>
      <c r="B63" s="12"/>
      <c r="C63" s="12"/>
      <c r="D63" s="12" t="s">
        <v>8</v>
      </c>
      <c r="E63" s="12"/>
      <c r="F63" s="12"/>
      <c r="G63" s="12"/>
      <c r="H63" s="12"/>
      <c r="I63" s="12"/>
      <c r="J63" s="12"/>
      <c r="K63" s="12"/>
      <c r="L63" s="12"/>
    </row>
    <row r="64" spans="1:12" s="1" customFormat="1" ht="13.9" customHeight="1">
      <c r="A64" s="12"/>
      <c r="B64" s="12"/>
      <c r="C64" s="12"/>
      <c r="D64" s="12" t="s">
        <v>1166</v>
      </c>
      <c r="E64" s="12"/>
      <c r="F64" s="12"/>
      <c r="G64" s="12"/>
      <c r="H64" s="12"/>
      <c r="I64" s="12"/>
      <c r="J64" s="12"/>
      <c r="K64" s="12"/>
      <c r="L64" s="12"/>
    </row>
    <row r="65" spans="1:12" s="1" customFormat="1" ht="13.9" customHeight="1">
      <c r="A65" s="12" t="s">
        <v>10</v>
      </c>
      <c r="B65" s="12"/>
      <c r="C65" s="12"/>
      <c r="D65" s="12" t="s">
        <v>1167</v>
      </c>
      <c r="E65" s="12"/>
      <c r="F65" s="12"/>
      <c r="G65" s="12"/>
      <c r="H65" s="12"/>
      <c r="I65" s="12"/>
      <c r="J65" s="12"/>
      <c r="K65" s="12"/>
      <c r="L65" s="12"/>
    </row>
    <row r="66" spans="1:12" s="1" customFormat="1" ht="13.9" customHeight="1">
      <c r="A66" s="12"/>
      <c r="B66" s="12"/>
      <c r="C66" s="12"/>
      <c r="D66" s="12" t="s">
        <v>1168</v>
      </c>
      <c r="E66" s="12"/>
      <c r="F66" s="12"/>
      <c r="G66" s="12"/>
      <c r="H66" s="12"/>
      <c r="I66" s="12"/>
      <c r="J66" s="12"/>
      <c r="K66" s="12"/>
      <c r="L66" s="12"/>
    </row>
    <row r="67" spans="1:12" s="1" customFormat="1" ht="13.9" customHeight="1">
      <c r="A67" s="579" t="s">
        <v>1169</v>
      </c>
      <c r="B67" s="579"/>
      <c r="C67" s="579"/>
      <c r="D67" s="579"/>
      <c r="E67" s="579"/>
      <c r="F67" s="579"/>
      <c r="G67" s="579"/>
      <c r="H67" s="579"/>
      <c r="I67" s="579"/>
      <c r="J67" s="579"/>
      <c r="K67" s="579"/>
      <c r="L67" s="579"/>
    </row>
    <row r="68" spans="1:12" s="1" customFormat="1" ht="13.9" customHeight="1">
      <c r="A68" s="579" t="s">
        <v>1170</v>
      </c>
      <c r="B68" s="579"/>
      <c r="C68" s="579"/>
      <c r="D68" s="579"/>
      <c r="E68" s="579"/>
      <c r="F68" s="579"/>
      <c r="G68" s="579"/>
      <c r="H68" s="579"/>
      <c r="I68" s="579"/>
      <c r="J68" s="579"/>
      <c r="K68" s="579"/>
      <c r="L68" s="579"/>
    </row>
    <row r="69" spans="1:12" s="1" customFormat="1" ht="12.6" customHeight="1">
      <c r="A69" s="13" t="s">
        <v>14</v>
      </c>
      <c r="B69" s="13" t="s">
        <v>1171</v>
      </c>
      <c r="C69" s="14"/>
      <c r="D69" s="11"/>
      <c r="E69" s="11"/>
      <c r="F69" s="11"/>
      <c r="G69" s="11"/>
      <c r="H69" s="11"/>
      <c r="I69" s="11"/>
      <c r="J69" s="11"/>
      <c r="K69" s="14"/>
      <c r="L69" s="39"/>
    </row>
    <row r="70" spans="1:12" s="1" customFormat="1" ht="12.6" customHeight="1">
      <c r="A70" s="13" t="s">
        <v>1172</v>
      </c>
      <c r="B70" s="13" t="s">
        <v>1173</v>
      </c>
      <c r="C70" s="14"/>
      <c r="D70" s="11"/>
      <c r="E70" s="11"/>
      <c r="F70" s="11"/>
      <c r="G70" s="11"/>
      <c r="H70" s="11"/>
      <c r="I70" s="11"/>
      <c r="J70" s="11"/>
      <c r="K70" s="14"/>
      <c r="L70" s="39"/>
    </row>
    <row r="71" spans="1:12" s="1" customFormat="1" ht="12.6" customHeight="1">
      <c r="A71" s="13"/>
      <c r="B71" s="13" t="s">
        <v>1174</v>
      </c>
      <c r="C71" s="14"/>
      <c r="D71" s="11"/>
      <c r="E71" s="11"/>
      <c r="F71" s="11"/>
      <c r="G71" s="11"/>
      <c r="H71" s="11"/>
      <c r="I71" s="11"/>
      <c r="J71" s="11"/>
      <c r="K71" s="14"/>
      <c r="L71" s="39"/>
    </row>
    <row r="72" spans="1:12" s="1" customFormat="1" ht="12.6" customHeight="1">
      <c r="A72" s="13"/>
      <c r="B72" s="13" t="s">
        <v>1175</v>
      </c>
      <c r="C72" s="14"/>
      <c r="D72" s="11"/>
      <c r="E72" s="11"/>
      <c r="F72" s="11"/>
      <c r="G72" s="11"/>
      <c r="H72" s="11"/>
      <c r="I72" s="11"/>
      <c r="J72" s="11"/>
      <c r="K72" s="14"/>
      <c r="L72" s="39"/>
    </row>
    <row r="73" spans="1:12" s="3" customFormat="1" ht="12" customHeight="1">
      <c r="A73" s="128"/>
      <c r="B73" s="240" t="s">
        <v>1176</v>
      </c>
      <c r="C73" s="129"/>
      <c r="D73" s="129"/>
      <c r="E73" s="129"/>
      <c r="F73" s="129"/>
      <c r="G73" s="129"/>
      <c r="H73" s="129"/>
      <c r="I73" s="129"/>
      <c r="J73" s="129"/>
      <c r="K73" s="129"/>
      <c r="L73" s="251"/>
    </row>
    <row r="74" spans="1:12" s="3" customFormat="1">
      <c r="A74" s="17"/>
      <c r="B74" s="17"/>
      <c r="C74" s="18"/>
      <c r="D74" s="19" t="s">
        <v>18</v>
      </c>
      <c r="E74" s="596" t="s">
        <v>19</v>
      </c>
      <c r="F74" s="597"/>
      <c r="G74" s="597"/>
      <c r="H74" s="597"/>
      <c r="I74" s="597"/>
      <c r="J74" s="41" t="s">
        <v>20</v>
      </c>
      <c r="K74" s="42" t="s">
        <v>21</v>
      </c>
      <c r="L74" s="43" t="s">
        <v>22</v>
      </c>
    </row>
    <row r="75" spans="1:12" s="3" customFormat="1">
      <c r="A75" s="20" t="s">
        <v>23</v>
      </c>
      <c r="B75" s="20" t="s">
        <v>24</v>
      </c>
      <c r="C75" s="21" t="s">
        <v>25</v>
      </c>
      <c r="D75" s="22" t="s">
        <v>26</v>
      </c>
      <c r="E75" s="23">
        <v>2566</v>
      </c>
      <c r="F75" s="24">
        <v>2567</v>
      </c>
      <c r="G75" s="25">
        <v>2568</v>
      </c>
      <c r="H75" s="25">
        <v>2569</v>
      </c>
      <c r="I75" s="25">
        <v>2570</v>
      </c>
      <c r="J75" s="44" t="s">
        <v>27</v>
      </c>
      <c r="K75" s="45" t="s">
        <v>28</v>
      </c>
      <c r="L75" s="46" t="s">
        <v>29</v>
      </c>
    </row>
    <row r="76" spans="1:12" s="3" customFormat="1">
      <c r="A76" s="26"/>
      <c r="B76" s="26"/>
      <c r="C76" s="27"/>
      <c r="D76" s="22"/>
      <c r="E76" s="28" t="s">
        <v>30</v>
      </c>
      <c r="F76" s="28" t="s">
        <v>30</v>
      </c>
      <c r="G76" s="29" t="s">
        <v>30</v>
      </c>
      <c r="H76" s="29" t="s">
        <v>30</v>
      </c>
      <c r="I76" s="29" t="s">
        <v>30</v>
      </c>
      <c r="J76" s="44"/>
      <c r="K76" s="45"/>
      <c r="L76" s="47"/>
    </row>
    <row r="77" spans="1:12" s="7" customFormat="1" ht="53.45" customHeight="1">
      <c r="A77" s="58">
        <v>10</v>
      </c>
      <c r="B77" s="54" t="s">
        <v>1202</v>
      </c>
      <c r="C77" s="53" t="s">
        <v>1203</v>
      </c>
      <c r="D77" s="53" t="s">
        <v>1204</v>
      </c>
      <c r="E77" s="56"/>
      <c r="F77" s="56"/>
      <c r="G77" s="56">
        <v>30000</v>
      </c>
      <c r="H77" s="254">
        <v>30000</v>
      </c>
      <c r="I77" s="254"/>
      <c r="J77" s="121" t="s">
        <v>1205</v>
      </c>
      <c r="K77" s="53" t="s">
        <v>1206</v>
      </c>
      <c r="L77" s="58" t="s">
        <v>36</v>
      </c>
    </row>
    <row r="78" spans="1:12" s="7" customFormat="1" ht="53.45" customHeight="1">
      <c r="A78" s="58">
        <v>11</v>
      </c>
      <c r="B78" s="54" t="s">
        <v>1207</v>
      </c>
      <c r="C78" s="53" t="s">
        <v>1208</v>
      </c>
      <c r="D78" s="53" t="s">
        <v>1209</v>
      </c>
      <c r="E78" s="56"/>
      <c r="F78" s="56"/>
      <c r="G78" s="56">
        <v>30000</v>
      </c>
      <c r="H78" s="56">
        <v>30000</v>
      </c>
      <c r="I78" s="56">
        <v>30000</v>
      </c>
      <c r="J78" s="121" t="s">
        <v>1210</v>
      </c>
      <c r="K78" s="53" t="s">
        <v>1211</v>
      </c>
      <c r="L78" s="58" t="s">
        <v>36</v>
      </c>
    </row>
    <row r="79" spans="1:12" s="7" customFormat="1" ht="53.45" customHeight="1">
      <c r="A79" s="58">
        <v>12</v>
      </c>
      <c r="B79" s="54" t="s">
        <v>1212</v>
      </c>
      <c r="C79" s="53" t="s">
        <v>1213</v>
      </c>
      <c r="D79" s="53" t="s">
        <v>1214</v>
      </c>
      <c r="E79" s="56"/>
      <c r="F79" s="56"/>
      <c r="G79" s="56">
        <v>30000</v>
      </c>
      <c r="H79" s="56">
        <v>30000</v>
      </c>
      <c r="I79" s="56">
        <v>30000</v>
      </c>
      <c r="J79" s="121" t="s">
        <v>1215</v>
      </c>
      <c r="K79" s="53" t="s">
        <v>1216</v>
      </c>
      <c r="L79" s="58" t="s">
        <v>36</v>
      </c>
    </row>
    <row r="80" spans="1:12" s="7" customFormat="1" ht="75.599999999999994" customHeight="1">
      <c r="A80" s="195">
        <v>13</v>
      </c>
      <c r="B80" s="169" t="s">
        <v>1217</v>
      </c>
      <c r="C80" s="111" t="s">
        <v>1218</v>
      </c>
      <c r="D80" s="53" t="s">
        <v>1219</v>
      </c>
      <c r="E80" s="56"/>
      <c r="F80" s="56"/>
      <c r="G80" s="56">
        <v>30000</v>
      </c>
      <c r="H80" s="56">
        <v>30000</v>
      </c>
      <c r="I80" s="56">
        <v>30000</v>
      </c>
      <c r="J80" s="121" t="s">
        <v>1220</v>
      </c>
      <c r="K80" s="95" t="s">
        <v>1221</v>
      </c>
      <c r="L80" s="58" t="s">
        <v>1222</v>
      </c>
    </row>
    <row r="81" spans="1:12" s="7" customFormat="1" ht="16.149999999999999" customHeight="1">
      <c r="A81" s="80"/>
      <c r="B81" s="81"/>
      <c r="E81" s="105"/>
      <c r="F81" s="105"/>
      <c r="G81" s="105"/>
      <c r="H81" s="105"/>
      <c r="I81" s="105"/>
      <c r="J81" s="231"/>
      <c r="L81" s="80"/>
    </row>
    <row r="82" spans="1:12" s="7" customFormat="1" ht="16.149999999999999" customHeight="1">
      <c r="A82" s="80"/>
      <c r="B82" s="81"/>
      <c r="E82" s="105"/>
      <c r="F82" s="105"/>
      <c r="G82" s="105"/>
      <c r="H82" s="105"/>
      <c r="I82" s="105"/>
      <c r="J82" s="231"/>
      <c r="L82" s="80"/>
    </row>
    <row r="83" spans="1:12" s="1" customFormat="1" ht="15.6" customHeight="1">
      <c r="A83" s="586" t="s">
        <v>0</v>
      </c>
      <c r="B83" s="586"/>
      <c r="C83" s="586"/>
      <c r="D83" s="586"/>
      <c r="E83" s="586"/>
      <c r="F83" s="586"/>
      <c r="G83" s="586"/>
      <c r="H83" s="586"/>
      <c r="I83" s="586"/>
      <c r="J83" s="586"/>
      <c r="K83" s="586"/>
      <c r="L83" s="12"/>
    </row>
    <row r="84" spans="1:12" s="1" customFormat="1">
      <c r="A84" s="587" t="s">
        <v>1</v>
      </c>
      <c r="B84" s="587"/>
      <c r="C84" s="587"/>
      <c r="D84" s="587"/>
      <c r="E84" s="587"/>
      <c r="F84" s="587"/>
      <c r="G84" s="587"/>
      <c r="H84" s="587"/>
      <c r="I84" s="587"/>
      <c r="J84" s="587"/>
      <c r="K84" s="587"/>
      <c r="L84" s="38" t="s">
        <v>2</v>
      </c>
    </row>
    <row r="85" spans="1:12" s="1" customFormat="1">
      <c r="A85" s="588" t="s">
        <v>3</v>
      </c>
      <c r="B85" s="588"/>
      <c r="C85" s="588"/>
      <c r="D85" s="588"/>
      <c r="E85" s="588"/>
      <c r="F85" s="588"/>
      <c r="G85" s="588"/>
      <c r="H85" s="588"/>
      <c r="I85" s="588"/>
      <c r="J85" s="588"/>
      <c r="K85" s="588"/>
      <c r="L85" s="588"/>
    </row>
    <row r="86" spans="1:12" s="1" customFormat="1">
      <c r="A86" s="588" t="s">
        <v>4</v>
      </c>
      <c r="B86" s="588"/>
      <c r="C86" s="588"/>
      <c r="D86" s="588"/>
      <c r="E86" s="588"/>
      <c r="F86" s="588"/>
      <c r="G86" s="588"/>
      <c r="H86" s="588"/>
      <c r="I86" s="588"/>
      <c r="J86" s="588"/>
      <c r="K86" s="588"/>
      <c r="L86" s="588"/>
    </row>
    <row r="87" spans="1:12" s="1" customFormat="1">
      <c r="A87" s="11"/>
      <c r="B87" s="11"/>
      <c r="C87" s="11"/>
      <c r="D87" s="11"/>
      <c r="E87" s="11"/>
      <c r="F87" s="11"/>
      <c r="G87" s="11"/>
      <c r="H87" s="11"/>
      <c r="I87" s="11"/>
      <c r="J87" s="11"/>
      <c r="K87" s="11"/>
      <c r="L87" s="11"/>
    </row>
    <row r="88" spans="1:12" s="1" customFormat="1" ht="13.9" customHeight="1">
      <c r="A88" s="579" t="s">
        <v>1165</v>
      </c>
      <c r="B88" s="579"/>
      <c r="C88" s="579"/>
      <c r="D88" s="579"/>
      <c r="E88" s="579"/>
      <c r="F88" s="579"/>
      <c r="G88" s="579"/>
      <c r="H88" s="579"/>
      <c r="I88" s="579"/>
      <c r="J88" s="579"/>
      <c r="K88" s="579"/>
      <c r="L88" s="579"/>
    </row>
    <row r="89" spans="1:12" s="1" customFormat="1" ht="13.9" customHeight="1">
      <c r="A89" s="12" t="s">
        <v>6</v>
      </c>
      <c r="B89" s="12"/>
      <c r="C89" s="12"/>
      <c r="D89" s="12" t="s">
        <v>7</v>
      </c>
      <c r="E89" s="12"/>
      <c r="F89" s="12"/>
      <c r="G89" s="12"/>
      <c r="H89" s="12"/>
      <c r="I89" s="12"/>
      <c r="J89" s="12"/>
      <c r="K89" s="12"/>
      <c r="L89" s="12"/>
    </row>
    <row r="90" spans="1:12" s="1" customFormat="1" ht="13.9" customHeight="1">
      <c r="A90" s="12"/>
      <c r="B90" s="12"/>
      <c r="C90" s="12"/>
      <c r="D90" s="12" t="s">
        <v>8</v>
      </c>
      <c r="E90" s="12"/>
      <c r="F90" s="12"/>
      <c r="G90" s="12"/>
      <c r="H90" s="12"/>
      <c r="I90" s="12"/>
      <c r="J90" s="12"/>
      <c r="K90" s="12"/>
      <c r="L90" s="12"/>
    </row>
    <row r="91" spans="1:12" s="1" customFormat="1" ht="13.9" customHeight="1">
      <c r="A91" s="12"/>
      <c r="B91" s="12"/>
      <c r="C91" s="12"/>
      <c r="D91" s="12" t="s">
        <v>1166</v>
      </c>
      <c r="E91" s="12"/>
      <c r="F91" s="12"/>
      <c r="G91" s="12"/>
      <c r="H91" s="12"/>
      <c r="I91" s="12"/>
      <c r="J91" s="12"/>
      <c r="K91" s="12"/>
      <c r="L91" s="12"/>
    </row>
    <row r="92" spans="1:12" s="1" customFormat="1" ht="13.9" customHeight="1">
      <c r="A92" s="12" t="s">
        <v>10</v>
      </c>
      <c r="B92" s="12"/>
      <c r="C92" s="12"/>
      <c r="D92" s="12" t="s">
        <v>1167</v>
      </c>
      <c r="E92" s="12"/>
      <c r="F92" s="12"/>
      <c r="G92" s="12"/>
      <c r="H92" s="12"/>
      <c r="I92" s="12"/>
      <c r="J92" s="12"/>
      <c r="K92" s="12"/>
      <c r="L92" s="12"/>
    </row>
    <row r="93" spans="1:12" s="1" customFormat="1" ht="13.9" customHeight="1">
      <c r="A93" s="12"/>
      <c r="B93" s="12"/>
      <c r="C93" s="12"/>
      <c r="D93" s="12" t="s">
        <v>1168</v>
      </c>
      <c r="E93" s="12"/>
      <c r="F93" s="12"/>
      <c r="G93" s="12"/>
      <c r="H93" s="12"/>
      <c r="I93" s="12"/>
      <c r="J93" s="12"/>
      <c r="K93" s="12"/>
      <c r="L93" s="12"/>
    </row>
    <row r="94" spans="1:12" s="1" customFormat="1" ht="13.9" customHeight="1">
      <c r="A94" s="579" t="s">
        <v>1169</v>
      </c>
      <c r="B94" s="579"/>
      <c r="C94" s="579"/>
      <c r="D94" s="579"/>
      <c r="E94" s="579"/>
      <c r="F94" s="579"/>
      <c r="G94" s="579"/>
      <c r="H94" s="579"/>
      <c r="I94" s="579"/>
      <c r="J94" s="579"/>
      <c r="K94" s="579"/>
      <c r="L94" s="579"/>
    </row>
    <row r="95" spans="1:12" s="1" customFormat="1" ht="13.9" customHeight="1">
      <c r="A95" s="579" t="s">
        <v>1170</v>
      </c>
      <c r="B95" s="579"/>
      <c r="C95" s="579"/>
      <c r="D95" s="579"/>
      <c r="E95" s="579"/>
      <c r="F95" s="579"/>
      <c r="G95" s="579"/>
      <c r="H95" s="579"/>
      <c r="I95" s="579"/>
      <c r="J95" s="579"/>
      <c r="K95" s="579"/>
      <c r="L95" s="579"/>
    </row>
    <row r="96" spans="1:12" s="1" customFormat="1" ht="12.6" customHeight="1">
      <c r="A96" s="13" t="s">
        <v>14</v>
      </c>
      <c r="B96" s="13" t="s">
        <v>1171</v>
      </c>
      <c r="C96" s="14"/>
      <c r="D96" s="11"/>
      <c r="E96" s="11"/>
      <c r="F96" s="11"/>
      <c r="G96" s="11"/>
      <c r="H96" s="11"/>
      <c r="I96" s="11"/>
      <c r="J96" s="11"/>
      <c r="K96" s="14"/>
      <c r="L96" s="39"/>
    </row>
    <row r="97" spans="1:12" s="1" customFormat="1" ht="12.6" customHeight="1">
      <c r="A97" s="13" t="s">
        <v>1172</v>
      </c>
      <c r="B97" s="13" t="s">
        <v>1223</v>
      </c>
      <c r="C97" s="14"/>
      <c r="D97" s="11"/>
      <c r="E97" s="11"/>
      <c r="F97" s="11"/>
      <c r="G97" s="11"/>
      <c r="H97" s="11"/>
      <c r="I97" s="11"/>
      <c r="J97" s="11"/>
      <c r="K97" s="14"/>
      <c r="L97" s="39"/>
    </row>
    <row r="98" spans="1:12" s="1" customFormat="1" ht="12.6" customHeight="1">
      <c r="A98" s="13"/>
      <c r="B98" s="13" t="s">
        <v>1224</v>
      </c>
      <c r="C98" s="14"/>
      <c r="D98" s="11"/>
      <c r="E98" s="11"/>
      <c r="F98" s="11"/>
      <c r="G98" s="11"/>
      <c r="H98" s="11"/>
      <c r="I98" s="11"/>
      <c r="J98" s="11"/>
      <c r="K98" s="14"/>
      <c r="L98" s="39"/>
    </row>
    <row r="99" spans="1:12" s="3" customFormat="1">
      <c r="A99" s="128"/>
      <c r="B99" s="240" t="s">
        <v>1176</v>
      </c>
      <c r="C99" s="129"/>
      <c r="D99" s="129"/>
      <c r="E99" s="129"/>
      <c r="F99" s="129"/>
      <c r="G99" s="129"/>
      <c r="H99" s="129"/>
      <c r="I99" s="129"/>
      <c r="J99" s="129"/>
      <c r="K99" s="129"/>
      <c r="L99" s="130"/>
    </row>
    <row r="100" spans="1:12" s="3" customFormat="1">
      <c r="A100" s="17"/>
      <c r="B100" s="17"/>
      <c r="C100" s="18"/>
      <c r="D100" s="19" t="s">
        <v>18</v>
      </c>
      <c r="E100" s="596" t="s">
        <v>19</v>
      </c>
      <c r="F100" s="597"/>
      <c r="G100" s="597"/>
      <c r="H100" s="597"/>
      <c r="I100" s="597"/>
      <c r="J100" s="41" t="s">
        <v>20</v>
      </c>
      <c r="K100" s="42" t="s">
        <v>21</v>
      </c>
      <c r="L100" s="43" t="s">
        <v>22</v>
      </c>
    </row>
    <row r="101" spans="1:12" s="3" customFormat="1">
      <c r="A101" s="20" t="s">
        <v>23</v>
      </c>
      <c r="B101" s="20" t="s">
        <v>24</v>
      </c>
      <c r="C101" s="21" t="s">
        <v>25</v>
      </c>
      <c r="D101" s="22" t="s">
        <v>26</v>
      </c>
      <c r="E101" s="23">
        <v>2566</v>
      </c>
      <c r="F101" s="24">
        <v>2567</v>
      </c>
      <c r="G101" s="25">
        <v>2568</v>
      </c>
      <c r="H101" s="25">
        <v>2569</v>
      </c>
      <c r="I101" s="25">
        <v>2570</v>
      </c>
      <c r="J101" s="44" t="s">
        <v>27</v>
      </c>
      <c r="K101" s="45" t="s">
        <v>28</v>
      </c>
      <c r="L101" s="46" t="s">
        <v>29</v>
      </c>
    </row>
    <row r="102" spans="1:12" s="3" customFormat="1">
      <c r="A102" s="26"/>
      <c r="B102" s="26"/>
      <c r="C102" s="27"/>
      <c r="D102" s="22"/>
      <c r="E102" s="28" t="s">
        <v>30</v>
      </c>
      <c r="F102" s="28" t="s">
        <v>30</v>
      </c>
      <c r="G102" s="29" t="s">
        <v>30</v>
      </c>
      <c r="H102" s="29" t="s">
        <v>30</v>
      </c>
      <c r="I102" s="29" t="s">
        <v>30</v>
      </c>
      <c r="J102" s="44"/>
      <c r="K102" s="45"/>
      <c r="L102" s="47"/>
    </row>
    <row r="103" spans="1:12" s="7" customFormat="1" ht="77.45" customHeight="1">
      <c r="A103" s="195">
        <v>14</v>
      </c>
      <c r="B103" s="54" t="s">
        <v>1225</v>
      </c>
      <c r="C103" s="53" t="s">
        <v>1226</v>
      </c>
      <c r="D103" s="53" t="s">
        <v>1227</v>
      </c>
      <c r="E103" s="56"/>
      <c r="F103" s="56"/>
      <c r="G103" s="56">
        <v>30000</v>
      </c>
      <c r="H103" s="56">
        <v>30000</v>
      </c>
      <c r="I103" s="56">
        <v>30000</v>
      </c>
      <c r="J103" s="121" t="s">
        <v>1228</v>
      </c>
      <c r="K103" s="95" t="s">
        <v>1181</v>
      </c>
      <c r="L103" s="58" t="s">
        <v>1222</v>
      </c>
    </row>
    <row r="104" spans="1:12" s="7" customFormat="1" ht="54" customHeight="1">
      <c r="A104" s="58">
        <v>15</v>
      </c>
      <c r="B104" s="160" t="s">
        <v>1229</v>
      </c>
      <c r="C104" s="161" t="s">
        <v>1230</v>
      </c>
      <c r="D104" s="161" t="s">
        <v>1231</v>
      </c>
      <c r="E104" s="56"/>
      <c r="F104" s="56"/>
      <c r="G104" s="56">
        <v>30000</v>
      </c>
      <c r="H104" s="56">
        <v>30000</v>
      </c>
      <c r="I104" s="56">
        <v>30000</v>
      </c>
      <c r="J104" s="121" t="s">
        <v>1210</v>
      </c>
      <c r="K104" s="53" t="s">
        <v>1206</v>
      </c>
      <c r="L104" s="58" t="s">
        <v>1222</v>
      </c>
    </row>
    <row r="105" spans="1:12" ht="84.6" customHeight="1">
      <c r="A105" s="58">
        <v>16</v>
      </c>
      <c r="B105" s="53" t="s">
        <v>1232</v>
      </c>
      <c r="C105" s="53" t="s">
        <v>1233</v>
      </c>
      <c r="D105" s="53" t="s">
        <v>1219</v>
      </c>
      <c r="E105" s="56"/>
      <c r="F105" s="56"/>
      <c r="G105" s="56">
        <v>20000</v>
      </c>
      <c r="H105" s="56">
        <v>20000</v>
      </c>
      <c r="I105" s="56">
        <v>20000</v>
      </c>
      <c r="J105" s="53" t="s">
        <v>1234</v>
      </c>
      <c r="K105" s="53" t="s">
        <v>1235</v>
      </c>
      <c r="L105" s="53" t="s">
        <v>1236</v>
      </c>
    </row>
    <row r="106" spans="1:12" ht="22.9" customHeight="1">
      <c r="A106" s="80"/>
      <c r="B106" s="7"/>
      <c r="C106" s="7"/>
      <c r="D106" s="7"/>
      <c r="E106" s="105"/>
      <c r="F106" s="105"/>
      <c r="G106" s="105"/>
      <c r="H106" s="105"/>
      <c r="I106" s="105"/>
      <c r="J106" s="7"/>
      <c r="K106" s="7"/>
      <c r="L106" s="7"/>
    </row>
    <row r="107" spans="1:12" ht="25.15" customHeight="1">
      <c r="A107" s="80"/>
      <c r="B107" s="7"/>
      <c r="C107" s="7"/>
      <c r="D107" s="7"/>
      <c r="E107" s="105"/>
      <c r="F107" s="105"/>
      <c r="G107" s="105"/>
      <c r="H107" s="105"/>
      <c r="I107" s="105"/>
      <c r="J107" s="7"/>
      <c r="K107" s="7"/>
      <c r="L107" s="7"/>
    </row>
    <row r="108" spans="1:12" ht="11.45" customHeight="1"/>
    <row r="109" spans="1:12" customFormat="1" ht="11.45" customHeight="1">
      <c r="A109" s="8"/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</row>
    <row r="110" spans="1:12" s="1" customFormat="1" ht="15.6" customHeight="1">
      <c r="A110" s="586" t="s">
        <v>0</v>
      </c>
      <c r="B110" s="586"/>
      <c r="C110" s="586"/>
      <c r="D110" s="586"/>
      <c r="E110" s="586"/>
      <c r="F110" s="586"/>
      <c r="G110" s="586"/>
      <c r="H110" s="586"/>
      <c r="I110" s="586"/>
      <c r="J110" s="586"/>
      <c r="K110" s="586"/>
      <c r="L110" s="12"/>
    </row>
    <row r="111" spans="1:12" s="1" customFormat="1">
      <c r="A111" s="587" t="s">
        <v>1</v>
      </c>
      <c r="B111" s="587"/>
      <c r="C111" s="587"/>
      <c r="D111" s="587"/>
      <c r="E111" s="587"/>
      <c r="F111" s="587"/>
      <c r="G111" s="587"/>
      <c r="H111" s="587"/>
      <c r="I111" s="587"/>
      <c r="J111" s="587"/>
      <c r="K111" s="587"/>
      <c r="L111" s="38" t="s">
        <v>2</v>
      </c>
    </row>
    <row r="112" spans="1:12" s="1" customFormat="1">
      <c r="A112" s="588" t="s">
        <v>3</v>
      </c>
      <c r="B112" s="588"/>
      <c r="C112" s="588"/>
      <c r="D112" s="588"/>
      <c r="E112" s="588"/>
      <c r="F112" s="588"/>
      <c r="G112" s="588"/>
      <c r="H112" s="588"/>
      <c r="I112" s="588"/>
      <c r="J112" s="588"/>
      <c r="K112" s="588"/>
      <c r="L112" s="588"/>
    </row>
    <row r="113" spans="1:12" s="1" customFormat="1">
      <c r="A113" s="588" t="s">
        <v>4</v>
      </c>
      <c r="B113" s="588"/>
      <c r="C113" s="588"/>
      <c r="D113" s="588"/>
      <c r="E113" s="588"/>
      <c r="F113" s="588"/>
      <c r="G113" s="588"/>
      <c r="H113" s="588"/>
      <c r="I113" s="588"/>
      <c r="J113" s="588"/>
      <c r="K113" s="588"/>
      <c r="L113" s="588"/>
    </row>
    <row r="114" spans="1:12" s="1" customFormat="1">
      <c r="A114" s="11"/>
      <c r="B114" s="11"/>
      <c r="C114" s="11"/>
      <c r="D114" s="11"/>
      <c r="E114" s="11"/>
      <c r="F114" s="11"/>
      <c r="G114" s="11"/>
      <c r="H114" s="11"/>
      <c r="I114" s="11"/>
      <c r="J114" s="11"/>
      <c r="K114" s="11"/>
      <c r="L114" s="11"/>
    </row>
    <row r="115" spans="1:12" s="1" customFormat="1" ht="13.9" customHeight="1">
      <c r="A115" s="579" t="s">
        <v>1165</v>
      </c>
      <c r="B115" s="579"/>
      <c r="C115" s="579"/>
      <c r="D115" s="579"/>
      <c r="E115" s="579"/>
      <c r="F115" s="579"/>
      <c r="G115" s="579"/>
      <c r="H115" s="579"/>
      <c r="I115" s="579"/>
      <c r="J115" s="579"/>
      <c r="K115" s="579"/>
      <c r="L115" s="579"/>
    </row>
    <row r="116" spans="1:12" s="1" customFormat="1" ht="13.9" customHeight="1">
      <c r="A116" s="12" t="s">
        <v>6</v>
      </c>
      <c r="B116" s="12"/>
      <c r="C116" s="12"/>
      <c r="D116" s="12" t="s">
        <v>7</v>
      </c>
      <c r="E116" s="12"/>
      <c r="F116" s="12"/>
      <c r="G116" s="12"/>
      <c r="H116" s="12"/>
      <c r="I116" s="12"/>
      <c r="J116" s="12"/>
      <c r="K116" s="12"/>
      <c r="L116" s="12"/>
    </row>
    <row r="117" spans="1:12" s="1" customFormat="1" ht="13.9" customHeight="1">
      <c r="A117" s="12"/>
      <c r="B117" s="12"/>
      <c r="C117" s="12"/>
      <c r="D117" s="12" t="s">
        <v>8</v>
      </c>
      <c r="E117" s="12"/>
      <c r="F117" s="12"/>
      <c r="G117" s="12"/>
      <c r="H117" s="12"/>
      <c r="I117" s="12"/>
      <c r="J117" s="12"/>
      <c r="K117" s="12"/>
      <c r="L117" s="12"/>
    </row>
    <row r="118" spans="1:12" s="1" customFormat="1" ht="13.9" customHeight="1">
      <c r="A118" s="12"/>
      <c r="B118" s="12"/>
      <c r="C118" s="12"/>
      <c r="D118" s="12" t="s">
        <v>1166</v>
      </c>
      <c r="E118" s="12"/>
      <c r="F118" s="12"/>
      <c r="G118" s="12"/>
      <c r="H118" s="12"/>
      <c r="I118" s="12"/>
      <c r="J118" s="12"/>
      <c r="K118" s="12"/>
      <c r="L118" s="12"/>
    </row>
    <row r="119" spans="1:12" s="1" customFormat="1" ht="13.9" customHeight="1">
      <c r="A119" s="12" t="s">
        <v>10</v>
      </c>
      <c r="B119" s="12"/>
      <c r="C119" s="12"/>
      <c r="D119" s="12" t="s">
        <v>1167</v>
      </c>
      <c r="E119" s="12"/>
      <c r="F119" s="12"/>
      <c r="G119" s="12"/>
      <c r="H119" s="12"/>
      <c r="I119" s="12"/>
      <c r="J119" s="12"/>
      <c r="K119" s="12"/>
      <c r="L119" s="12"/>
    </row>
    <row r="120" spans="1:12" s="1" customFormat="1" ht="13.9" customHeight="1">
      <c r="A120" s="12"/>
      <c r="B120" s="12"/>
      <c r="C120" s="12"/>
      <c r="D120" s="12" t="s">
        <v>1168</v>
      </c>
      <c r="E120" s="12"/>
      <c r="F120" s="12"/>
      <c r="G120" s="12"/>
      <c r="H120" s="12"/>
      <c r="I120" s="12"/>
      <c r="J120" s="12"/>
      <c r="K120" s="12"/>
      <c r="L120" s="12"/>
    </row>
    <row r="121" spans="1:12" s="1" customFormat="1" ht="13.9" customHeight="1">
      <c r="A121" s="579" t="s">
        <v>1169</v>
      </c>
      <c r="B121" s="579"/>
      <c r="C121" s="579"/>
      <c r="D121" s="579"/>
      <c r="E121" s="579"/>
      <c r="F121" s="579"/>
      <c r="G121" s="579"/>
      <c r="H121" s="579"/>
      <c r="I121" s="579"/>
      <c r="J121" s="579"/>
      <c r="K121" s="579"/>
      <c r="L121" s="579"/>
    </row>
    <row r="122" spans="1:12" s="1" customFormat="1" ht="13.9" customHeight="1">
      <c r="A122" s="579" t="s">
        <v>1170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79"/>
    </row>
    <row r="123" spans="1:12" s="1" customFormat="1" ht="12.6" customHeight="1">
      <c r="A123" s="13" t="s">
        <v>14</v>
      </c>
      <c r="B123" s="13" t="s">
        <v>1171</v>
      </c>
      <c r="C123" s="14"/>
      <c r="D123" s="11"/>
      <c r="E123" s="11"/>
      <c r="F123" s="11"/>
      <c r="G123" s="11"/>
      <c r="H123" s="11"/>
      <c r="I123" s="11"/>
      <c r="J123" s="11"/>
      <c r="K123" s="14"/>
      <c r="L123" s="39"/>
    </row>
    <row r="124" spans="1:12" s="1" customFormat="1" ht="12.6" customHeight="1">
      <c r="A124" s="13" t="s">
        <v>1172</v>
      </c>
      <c r="B124" s="13" t="s">
        <v>1223</v>
      </c>
      <c r="C124" s="14"/>
      <c r="D124" s="11"/>
      <c r="E124" s="11"/>
      <c r="F124" s="11"/>
      <c r="G124" s="11"/>
      <c r="H124" s="11"/>
      <c r="I124" s="11"/>
      <c r="J124" s="11"/>
      <c r="K124" s="14"/>
      <c r="L124" s="39"/>
    </row>
    <row r="125" spans="1:12" s="1" customFormat="1" ht="12.6" customHeight="1">
      <c r="A125" s="13"/>
      <c r="B125" s="13" t="s">
        <v>1224</v>
      </c>
      <c r="C125" s="14"/>
      <c r="D125" s="11"/>
      <c r="E125" s="11"/>
      <c r="F125" s="11"/>
      <c r="G125" s="11"/>
      <c r="H125" s="11"/>
      <c r="I125" s="11"/>
      <c r="J125" s="11"/>
      <c r="K125" s="14"/>
      <c r="L125" s="39"/>
    </row>
    <row r="126" spans="1:12" s="3" customFormat="1">
      <c r="A126" s="128" t="s">
        <v>1237</v>
      </c>
      <c r="B126" s="240" t="s">
        <v>1238</v>
      </c>
      <c r="C126" s="129"/>
      <c r="D126" s="129"/>
      <c r="E126" s="129"/>
      <c r="F126" s="129"/>
      <c r="G126" s="129"/>
      <c r="H126" s="129"/>
      <c r="I126" s="129"/>
      <c r="J126" s="129"/>
      <c r="K126" s="129"/>
      <c r="L126" s="130"/>
    </row>
    <row r="127" spans="1:12" s="3" customFormat="1">
      <c r="A127" s="17"/>
      <c r="B127" s="17"/>
      <c r="C127" s="18"/>
      <c r="D127" s="19" t="s">
        <v>18</v>
      </c>
      <c r="E127" s="596" t="s">
        <v>19</v>
      </c>
      <c r="F127" s="597"/>
      <c r="G127" s="597"/>
      <c r="H127" s="597"/>
      <c r="I127" s="597"/>
      <c r="J127" s="41" t="s">
        <v>20</v>
      </c>
      <c r="K127" s="42" t="s">
        <v>21</v>
      </c>
      <c r="L127" s="43" t="s">
        <v>22</v>
      </c>
    </row>
    <row r="128" spans="1:12" s="3" customFormat="1">
      <c r="A128" s="20" t="s">
        <v>23</v>
      </c>
      <c r="B128" s="20" t="s">
        <v>24</v>
      </c>
      <c r="C128" s="21" t="s">
        <v>25</v>
      </c>
      <c r="D128" s="22" t="s">
        <v>26</v>
      </c>
      <c r="E128" s="23">
        <v>2566</v>
      </c>
      <c r="F128" s="24">
        <v>2567</v>
      </c>
      <c r="G128" s="25">
        <v>2568</v>
      </c>
      <c r="H128" s="25">
        <v>2569</v>
      </c>
      <c r="I128" s="25">
        <v>2570</v>
      </c>
      <c r="J128" s="44" t="s">
        <v>27</v>
      </c>
      <c r="K128" s="45" t="s">
        <v>28</v>
      </c>
      <c r="L128" s="46" t="s">
        <v>29</v>
      </c>
    </row>
    <row r="129" spans="1:12" s="3" customFormat="1">
      <c r="A129" s="26"/>
      <c r="B129" s="26"/>
      <c r="C129" s="27"/>
      <c r="D129" s="22"/>
      <c r="E129" s="28" t="s">
        <v>30</v>
      </c>
      <c r="F129" s="28" t="s">
        <v>30</v>
      </c>
      <c r="G129" s="29" t="s">
        <v>30</v>
      </c>
      <c r="H129" s="29" t="s">
        <v>30</v>
      </c>
      <c r="I129" s="29" t="s">
        <v>30</v>
      </c>
      <c r="J129" s="44"/>
      <c r="K129" s="45"/>
      <c r="L129" s="47"/>
    </row>
    <row r="130" spans="1:12" s="9" customFormat="1" ht="69.599999999999994" customHeight="1">
      <c r="A130" s="48">
        <v>17</v>
      </c>
      <c r="B130" s="33" t="s">
        <v>1239</v>
      </c>
      <c r="C130" s="31" t="s">
        <v>1240</v>
      </c>
      <c r="D130" s="31" t="s">
        <v>1241</v>
      </c>
      <c r="E130" s="120"/>
      <c r="F130" s="120"/>
      <c r="G130" s="120">
        <v>15000</v>
      </c>
      <c r="H130" s="120">
        <v>15000</v>
      </c>
      <c r="I130" s="120">
        <v>15000</v>
      </c>
      <c r="J130" s="53" t="s">
        <v>1242</v>
      </c>
      <c r="K130" s="31" t="s">
        <v>1243</v>
      </c>
      <c r="L130" s="53" t="s">
        <v>1236</v>
      </c>
    </row>
    <row r="131" spans="1:12" s="9" customFormat="1" ht="97.15" customHeight="1">
      <c r="A131" s="48">
        <v>18</v>
      </c>
      <c r="B131" s="33" t="s">
        <v>1244</v>
      </c>
      <c r="C131" s="31" t="s">
        <v>1245</v>
      </c>
      <c r="D131" s="31" t="s">
        <v>1246</v>
      </c>
      <c r="E131" s="120"/>
      <c r="F131" s="120"/>
      <c r="G131" s="120">
        <v>50000</v>
      </c>
      <c r="H131" s="120">
        <v>50000</v>
      </c>
      <c r="I131" s="120">
        <v>50000</v>
      </c>
      <c r="J131" s="53" t="s">
        <v>1247</v>
      </c>
      <c r="K131" s="31" t="s">
        <v>1248</v>
      </c>
      <c r="L131" s="53" t="s">
        <v>36</v>
      </c>
    </row>
    <row r="132" spans="1:12" s="9" customFormat="1" ht="96.6" customHeight="1">
      <c r="A132" s="48">
        <v>19</v>
      </c>
      <c r="B132" s="33" t="s">
        <v>1249</v>
      </c>
      <c r="C132" s="31" t="s">
        <v>1250</v>
      </c>
      <c r="D132" s="31" t="s">
        <v>1246</v>
      </c>
      <c r="E132" s="120"/>
      <c r="F132" s="120"/>
      <c r="G132" s="120">
        <v>50000</v>
      </c>
      <c r="H132" s="120">
        <v>50000</v>
      </c>
      <c r="I132" s="120">
        <v>50000</v>
      </c>
      <c r="J132" s="53" t="s">
        <v>1251</v>
      </c>
      <c r="K132" s="31" t="s">
        <v>1252</v>
      </c>
      <c r="L132" s="53" t="s">
        <v>36</v>
      </c>
    </row>
    <row r="134" spans="1:12" customFormat="1" ht="14.25">
      <c r="A134" s="8"/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</row>
    <row r="135" spans="1:12" s="1" customFormat="1" ht="15.6" customHeight="1">
      <c r="A135" s="586" t="s">
        <v>0</v>
      </c>
      <c r="B135" s="586"/>
      <c r="C135" s="586"/>
      <c r="D135" s="586"/>
      <c r="E135" s="586"/>
      <c r="F135" s="586"/>
      <c r="G135" s="586"/>
      <c r="H135" s="586"/>
      <c r="I135" s="586"/>
      <c r="J135" s="586"/>
      <c r="K135" s="586"/>
      <c r="L135" s="12"/>
    </row>
    <row r="136" spans="1:12" s="1" customFormat="1">
      <c r="A136" s="587" t="s">
        <v>1</v>
      </c>
      <c r="B136" s="587"/>
      <c r="C136" s="587"/>
      <c r="D136" s="587"/>
      <c r="E136" s="587"/>
      <c r="F136" s="587"/>
      <c r="G136" s="587"/>
      <c r="H136" s="587"/>
      <c r="I136" s="587"/>
      <c r="J136" s="587"/>
      <c r="K136" s="587"/>
      <c r="L136" s="38" t="s">
        <v>2</v>
      </c>
    </row>
    <row r="137" spans="1:12" s="1" customFormat="1">
      <c r="A137" s="588" t="s">
        <v>3</v>
      </c>
      <c r="B137" s="588"/>
      <c r="C137" s="588"/>
      <c r="D137" s="588"/>
      <c r="E137" s="588"/>
      <c r="F137" s="588"/>
      <c r="G137" s="588"/>
      <c r="H137" s="588"/>
      <c r="I137" s="588"/>
      <c r="J137" s="588"/>
      <c r="K137" s="588"/>
      <c r="L137" s="588"/>
    </row>
    <row r="138" spans="1:12" s="1" customFormat="1">
      <c r="A138" s="588" t="s">
        <v>4</v>
      </c>
      <c r="B138" s="588"/>
      <c r="C138" s="588"/>
      <c r="D138" s="588"/>
      <c r="E138" s="588"/>
      <c r="F138" s="588"/>
      <c r="G138" s="588"/>
      <c r="H138" s="588"/>
      <c r="I138" s="588"/>
      <c r="J138" s="588"/>
      <c r="K138" s="588"/>
      <c r="L138" s="588"/>
    </row>
    <row r="139" spans="1:12" s="1" customFormat="1">
      <c r="A139" s="11"/>
      <c r="B139" s="11"/>
      <c r="C139" s="11"/>
      <c r="D139" s="11"/>
      <c r="E139" s="11"/>
      <c r="F139" s="11"/>
      <c r="G139" s="11"/>
      <c r="H139" s="11"/>
      <c r="I139" s="11"/>
      <c r="J139" s="11"/>
      <c r="K139" s="11"/>
      <c r="L139" s="11"/>
    </row>
    <row r="140" spans="1:12" s="1" customFormat="1" ht="13.9" customHeight="1">
      <c r="A140" s="579" t="s">
        <v>1165</v>
      </c>
      <c r="B140" s="579"/>
      <c r="C140" s="579"/>
      <c r="D140" s="579"/>
      <c r="E140" s="579"/>
      <c r="F140" s="579"/>
      <c r="G140" s="579"/>
      <c r="H140" s="579"/>
      <c r="I140" s="579"/>
      <c r="J140" s="579"/>
      <c r="K140" s="579"/>
      <c r="L140" s="579"/>
    </row>
    <row r="141" spans="1:12" s="1" customFormat="1" ht="13.9" customHeight="1">
      <c r="A141" s="12" t="s">
        <v>6</v>
      </c>
      <c r="B141" s="12"/>
      <c r="C141" s="12"/>
      <c r="D141" s="12" t="s">
        <v>7</v>
      </c>
      <c r="E141" s="12"/>
      <c r="F141" s="12"/>
      <c r="G141" s="12"/>
      <c r="H141" s="12"/>
      <c r="I141" s="12"/>
      <c r="J141" s="12"/>
      <c r="K141" s="12"/>
      <c r="L141" s="12"/>
    </row>
    <row r="142" spans="1:12" s="1" customFormat="1" ht="13.9" customHeight="1">
      <c r="A142" s="12"/>
      <c r="B142" s="12"/>
      <c r="C142" s="12"/>
      <c r="D142" s="12" t="s">
        <v>8</v>
      </c>
      <c r="E142" s="12"/>
      <c r="F142" s="12"/>
      <c r="G142" s="12"/>
      <c r="H142" s="12"/>
      <c r="I142" s="12"/>
      <c r="J142" s="12"/>
      <c r="K142" s="12"/>
      <c r="L142" s="12"/>
    </row>
    <row r="143" spans="1:12" s="1" customFormat="1" ht="13.9" customHeight="1">
      <c r="A143" s="12"/>
      <c r="B143" s="12"/>
      <c r="C143" s="12"/>
      <c r="D143" s="12" t="s">
        <v>1166</v>
      </c>
      <c r="E143" s="12"/>
      <c r="F143" s="12"/>
      <c r="G143" s="12"/>
      <c r="H143" s="12"/>
      <c r="I143" s="12"/>
      <c r="J143" s="12"/>
      <c r="K143" s="12"/>
      <c r="L143" s="12"/>
    </row>
    <row r="144" spans="1:12" s="1" customFormat="1" ht="13.9" customHeight="1">
      <c r="A144" s="12" t="s">
        <v>10</v>
      </c>
      <c r="B144" s="12"/>
      <c r="C144" s="12"/>
      <c r="D144" s="12" t="s">
        <v>1167</v>
      </c>
      <c r="E144" s="12"/>
      <c r="F144" s="12"/>
      <c r="G144" s="12"/>
      <c r="H144" s="12"/>
      <c r="I144" s="12"/>
      <c r="J144" s="12"/>
      <c r="K144" s="12"/>
      <c r="L144" s="12"/>
    </row>
    <row r="145" spans="1:12" s="1" customFormat="1" ht="13.9" customHeight="1">
      <c r="A145" s="12"/>
      <c r="B145" s="12"/>
      <c r="C145" s="12"/>
      <c r="D145" s="12" t="s">
        <v>1168</v>
      </c>
      <c r="E145" s="12"/>
      <c r="F145" s="12"/>
      <c r="G145" s="12"/>
      <c r="H145" s="12"/>
      <c r="I145" s="12"/>
      <c r="J145" s="12"/>
      <c r="K145" s="12"/>
      <c r="L145" s="12"/>
    </row>
    <row r="146" spans="1:12" s="1" customFormat="1" ht="13.9" customHeight="1">
      <c r="A146" s="579" t="s">
        <v>1169</v>
      </c>
      <c r="B146" s="579"/>
      <c r="C146" s="579"/>
      <c r="D146" s="579"/>
      <c r="E146" s="579"/>
      <c r="F146" s="579"/>
      <c r="G146" s="579"/>
      <c r="H146" s="579"/>
      <c r="I146" s="579"/>
      <c r="J146" s="579"/>
      <c r="K146" s="579"/>
      <c r="L146" s="579"/>
    </row>
    <row r="147" spans="1:12" s="1" customFormat="1" ht="13.9" customHeight="1">
      <c r="A147" s="579" t="s">
        <v>1170</v>
      </c>
      <c r="B147" s="579"/>
      <c r="C147" s="579"/>
      <c r="D147" s="579"/>
      <c r="E147" s="579"/>
      <c r="F147" s="579"/>
      <c r="G147" s="579"/>
      <c r="H147" s="579"/>
      <c r="I147" s="579"/>
      <c r="J147" s="579"/>
      <c r="K147" s="579"/>
      <c r="L147" s="579"/>
    </row>
    <row r="148" spans="1:12" s="1" customFormat="1" ht="12.6" customHeight="1">
      <c r="A148" s="13" t="s">
        <v>14</v>
      </c>
      <c r="B148" s="13" t="s">
        <v>1171</v>
      </c>
      <c r="C148" s="14"/>
      <c r="D148" s="11"/>
      <c r="E148" s="11"/>
      <c r="F148" s="11"/>
      <c r="G148" s="11"/>
      <c r="H148" s="11"/>
      <c r="I148" s="11"/>
      <c r="J148" s="11"/>
      <c r="K148" s="14"/>
      <c r="L148" s="39"/>
    </row>
    <row r="149" spans="1:12" s="1" customFormat="1" ht="12.6" customHeight="1">
      <c r="A149" s="13" t="s">
        <v>1172</v>
      </c>
      <c r="B149" s="13" t="s">
        <v>1223</v>
      </c>
      <c r="C149" s="14"/>
      <c r="D149" s="11"/>
      <c r="E149" s="11"/>
      <c r="F149" s="11"/>
      <c r="G149" s="11"/>
      <c r="H149" s="11"/>
      <c r="I149" s="11"/>
      <c r="J149" s="11"/>
      <c r="K149" s="14"/>
      <c r="L149" s="39"/>
    </row>
    <row r="150" spans="1:12" s="1" customFormat="1" ht="12.6" customHeight="1">
      <c r="A150" s="13"/>
      <c r="B150" s="13" t="s">
        <v>1224</v>
      </c>
      <c r="C150" s="14"/>
      <c r="D150" s="11"/>
      <c r="E150" s="11"/>
      <c r="F150" s="11"/>
      <c r="G150" s="11"/>
      <c r="H150" s="11"/>
      <c r="I150" s="11"/>
      <c r="J150" s="11"/>
      <c r="K150" s="14"/>
      <c r="L150" s="39"/>
    </row>
    <row r="151" spans="1:12" s="3" customFormat="1" ht="12.6" customHeight="1">
      <c r="A151" s="128" t="s">
        <v>1253</v>
      </c>
      <c r="B151" s="240" t="s">
        <v>1176</v>
      </c>
      <c r="C151" s="129"/>
      <c r="D151" s="129"/>
      <c r="E151" s="129"/>
      <c r="F151" s="129"/>
      <c r="G151" s="129"/>
      <c r="H151" s="129"/>
      <c r="I151" s="129"/>
      <c r="J151" s="129"/>
      <c r="K151" s="129"/>
      <c r="L151" s="130"/>
    </row>
    <row r="152" spans="1:12" s="3" customFormat="1">
      <c r="A152" s="17"/>
      <c r="B152" s="17"/>
      <c r="C152" s="18"/>
      <c r="D152" s="19" t="s">
        <v>18</v>
      </c>
      <c r="E152" s="596" t="s">
        <v>19</v>
      </c>
      <c r="F152" s="597"/>
      <c r="G152" s="597"/>
      <c r="H152" s="597"/>
      <c r="I152" s="597"/>
      <c r="J152" s="41" t="s">
        <v>20</v>
      </c>
      <c r="K152" s="42" t="s">
        <v>21</v>
      </c>
      <c r="L152" s="43" t="s">
        <v>22</v>
      </c>
    </row>
    <row r="153" spans="1:12" s="3" customFormat="1">
      <c r="A153" s="20" t="s">
        <v>23</v>
      </c>
      <c r="B153" s="20" t="s">
        <v>24</v>
      </c>
      <c r="C153" s="21" t="s">
        <v>25</v>
      </c>
      <c r="D153" s="22" t="s">
        <v>26</v>
      </c>
      <c r="E153" s="23">
        <v>2566</v>
      </c>
      <c r="F153" s="24">
        <v>2567</v>
      </c>
      <c r="G153" s="25">
        <v>2568</v>
      </c>
      <c r="H153" s="25">
        <v>2569</v>
      </c>
      <c r="I153" s="25">
        <v>2570</v>
      </c>
      <c r="J153" s="44" t="s">
        <v>27</v>
      </c>
      <c r="K153" s="45" t="s">
        <v>28</v>
      </c>
      <c r="L153" s="46" t="s">
        <v>29</v>
      </c>
    </row>
    <row r="154" spans="1:12" s="3" customFormat="1">
      <c r="A154" s="26"/>
      <c r="B154" s="26"/>
      <c r="C154" s="27"/>
      <c r="D154" s="22"/>
      <c r="E154" s="28" t="s">
        <v>30</v>
      </c>
      <c r="F154" s="28" t="s">
        <v>30</v>
      </c>
      <c r="G154" s="29" t="s">
        <v>30</v>
      </c>
      <c r="H154" s="29" t="s">
        <v>30</v>
      </c>
      <c r="I154" s="29" t="s">
        <v>30</v>
      </c>
      <c r="J154" s="44"/>
      <c r="K154" s="45"/>
      <c r="L154" s="47"/>
    </row>
    <row r="155" spans="1:12" ht="55.9" customHeight="1">
      <c r="A155" s="52">
        <v>20</v>
      </c>
      <c r="B155" s="54" t="s">
        <v>1254</v>
      </c>
      <c r="C155" s="53" t="s">
        <v>1255</v>
      </c>
      <c r="D155" s="54" t="s">
        <v>1256</v>
      </c>
      <c r="E155" s="55"/>
      <c r="F155" s="55"/>
      <c r="G155" s="55">
        <v>30000</v>
      </c>
      <c r="H155" s="55">
        <v>30000</v>
      </c>
      <c r="I155" s="55">
        <v>30000</v>
      </c>
      <c r="J155" s="60" t="s">
        <v>1257</v>
      </c>
      <c r="K155" s="54" t="s">
        <v>1258</v>
      </c>
      <c r="L155" s="58" t="s">
        <v>36</v>
      </c>
    </row>
    <row r="156" spans="1:12" ht="55.9" customHeight="1">
      <c r="A156" s="52">
        <v>21</v>
      </c>
      <c r="B156" s="54" t="s">
        <v>1259</v>
      </c>
      <c r="C156" s="53" t="s">
        <v>1260</v>
      </c>
      <c r="D156" s="54" t="s">
        <v>1256</v>
      </c>
      <c r="E156" s="55"/>
      <c r="F156" s="55"/>
      <c r="G156" s="55">
        <v>30000</v>
      </c>
      <c r="H156" s="55">
        <v>30000</v>
      </c>
      <c r="I156" s="55">
        <v>30000</v>
      </c>
      <c r="J156" s="60" t="s">
        <v>1257</v>
      </c>
      <c r="K156" s="54" t="s">
        <v>1258</v>
      </c>
      <c r="L156" s="58" t="s">
        <v>36</v>
      </c>
    </row>
    <row r="157" spans="1:12" ht="43.9" customHeight="1">
      <c r="A157" s="52">
        <v>22</v>
      </c>
      <c r="B157" s="53" t="s">
        <v>1261</v>
      </c>
      <c r="C157" s="54" t="s">
        <v>1262</v>
      </c>
      <c r="D157" s="54" t="s">
        <v>1263</v>
      </c>
      <c r="E157" s="56"/>
      <c r="F157" s="56"/>
      <c r="G157" s="234">
        <v>20000</v>
      </c>
      <c r="H157" s="234">
        <v>20000</v>
      </c>
      <c r="I157" s="56" t="s">
        <v>1264</v>
      </c>
      <c r="J157" s="54" t="s">
        <v>1265</v>
      </c>
      <c r="K157" s="54" t="s">
        <v>1266</v>
      </c>
      <c r="L157" s="58" t="s">
        <v>36</v>
      </c>
    </row>
    <row r="158" spans="1:12" ht="52.15" customHeight="1">
      <c r="A158" s="52">
        <v>23</v>
      </c>
      <c r="B158" s="54" t="s">
        <v>1267</v>
      </c>
      <c r="C158" s="53" t="s">
        <v>1268</v>
      </c>
      <c r="D158" s="53" t="s">
        <v>1269</v>
      </c>
      <c r="E158" s="56"/>
      <c r="F158" s="56"/>
      <c r="G158" s="56">
        <v>30000</v>
      </c>
      <c r="H158" s="254">
        <v>30000</v>
      </c>
      <c r="I158" s="254">
        <v>30000</v>
      </c>
      <c r="J158" s="121" t="s">
        <v>1201</v>
      </c>
      <c r="K158" s="53" t="s">
        <v>1197</v>
      </c>
      <c r="L158" s="58" t="s">
        <v>36</v>
      </c>
    </row>
    <row r="159" spans="1:12" ht="48" customHeight="1">
      <c r="A159" s="52">
        <v>24</v>
      </c>
      <c r="B159" s="54" t="s">
        <v>1270</v>
      </c>
      <c r="C159" s="53" t="s">
        <v>1271</v>
      </c>
      <c r="D159" s="54" t="s">
        <v>1256</v>
      </c>
      <c r="E159" s="55"/>
      <c r="F159" s="55"/>
      <c r="G159" s="56">
        <v>30000</v>
      </c>
      <c r="H159" s="254">
        <v>30000</v>
      </c>
      <c r="I159" s="254">
        <v>30000</v>
      </c>
      <c r="J159" s="60" t="s">
        <v>1257</v>
      </c>
      <c r="K159" s="54" t="s">
        <v>1272</v>
      </c>
      <c r="L159" s="58" t="s">
        <v>36</v>
      </c>
    </row>
    <row r="162" spans="1:12" s="1" customFormat="1" ht="15.6" customHeight="1">
      <c r="A162" s="586" t="s">
        <v>0</v>
      </c>
      <c r="B162" s="586"/>
      <c r="C162" s="586"/>
      <c r="D162" s="586"/>
      <c r="E162" s="586"/>
      <c r="F162" s="586"/>
      <c r="G162" s="586"/>
      <c r="H162" s="586"/>
      <c r="I162" s="586"/>
      <c r="J162" s="586"/>
      <c r="K162" s="586"/>
      <c r="L162" s="12"/>
    </row>
    <row r="163" spans="1:12" s="1" customFormat="1">
      <c r="A163" s="587" t="s">
        <v>1</v>
      </c>
      <c r="B163" s="587"/>
      <c r="C163" s="587"/>
      <c r="D163" s="587"/>
      <c r="E163" s="587"/>
      <c r="F163" s="587"/>
      <c r="G163" s="587"/>
      <c r="H163" s="587"/>
      <c r="I163" s="587"/>
      <c r="J163" s="587"/>
      <c r="K163" s="587"/>
      <c r="L163" s="38" t="s">
        <v>2</v>
      </c>
    </row>
    <row r="164" spans="1:12" s="1" customFormat="1">
      <c r="A164" s="588" t="s">
        <v>3</v>
      </c>
      <c r="B164" s="588"/>
      <c r="C164" s="588"/>
      <c r="D164" s="588"/>
      <c r="E164" s="588"/>
      <c r="F164" s="588"/>
      <c r="G164" s="588"/>
      <c r="H164" s="588"/>
      <c r="I164" s="588"/>
      <c r="J164" s="588"/>
      <c r="K164" s="588"/>
      <c r="L164" s="588"/>
    </row>
    <row r="165" spans="1:12" s="1" customFormat="1">
      <c r="A165" s="588" t="s">
        <v>4</v>
      </c>
      <c r="B165" s="588"/>
      <c r="C165" s="588"/>
      <c r="D165" s="588"/>
      <c r="E165" s="588"/>
      <c r="F165" s="588"/>
      <c r="G165" s="588"/>
      <c r="H165" s="588"/>
      <c r="I165" s="588"/>
      <c r="J165" s="588"/>
      <c r="K165" s="588"/>
      <c r="L165" s="588"/>
    </row>
    <row r="166" spans="1:12" s="1" customFormat="1">
      <c r="A166" s="11"/>
      <c r="B166" s="11"/>
      <c r="C166" s="11"/>
      <c r="D166" s="11"/>
      <c r="E166" s="11"/>
      <c r="F166" s="11"/>
      <c r="G166" s="11"/>
      <c r="H166" s="11"/>
      <c r="I166" s="11"/>
      <c r="J166" s="11"/>
      <c r="K166" s="11"/>
      <c r="L166" s="11"/>
    </row>
    <row r="167" spans="1:12" s="1" customFormat="1" ht="13.9" customHeight="1">
      <c r="A167" s="579" t="s">
        <v>1165</v>
      </c>
      <c r="B167" s="579"/>
      <c r="C167" s="579"/>
      <c r="D167" s="579"/>
      <c r="E167" s="579"/>
      <c r="F167" s="579"/>
      <c r="G167" s="579"/>
      <c r="H167" s="579"/>
      <c r="I167" s="579"/>
      <c r="J167" s="579"/>
      <c r="K167" s="579"/>
      <c r="L167" s="579"/>
    </row>
    <row r="168" spans="1:12" s="1" customFormat="1" ht="13.9" customHeight="1">
      <c r="A168" s="12" t="s">
        <v>6</v>
      </c>
      <c r="B168" s="12"/>
      <c r="C168" s="12"/>
      <c r="D168" s="12" t="s">
        <v>7</v>
      </c>
      <c r="E168" s="12"/>
      <c r="F168" s="12"/>
      <c r="G168" s="12"/>
      <c r="H168" s="12"/>
      <c r="I168" s="12"/>
      <c r="J168" s="12"/>
      <c r="K168" s="12"/>
      <c r="L168" s="12"/>
    </row>
    <row r="169" spans="1:12" s="1" customFormat="1" ht="13.9" customHeight="1">
      <c r="A169" s="12"/>
      <c r="B169" s="12"/>
      <c r="C169" s="12"/>
      <c r="D169" s="12" t="s">
        <v>8</v>
      </c>
      <c r="E169" s="12"/>
      <c r="F169" s="12"/>
      <c r="G169" s="12"/>
      <c r="H169" s="12"/>
      <c r="I169" s="12"/>
      <c r="J169" s="12"/>
      <c r="K169" s="12"/>
      <c r="L169" s="12"/>
    </row>
    <row r="170" spans="1:12" s="1" customFormat="1" ht="13.9" customHeight="1">
      <c r="A170" s="12"/>
      <c r="B170" s="12"/>
      <c r="C170" s="12"/>
      <c r="D170" s="12" t="s">
        <v>1166</v>
      </c>
      <c r="E170" s="12"/>
      <c r="F170" s="12"/>
      <c r="G170" s="12"/>
      <c r="H170" s="12"/>
      <c r="I170" s="12"/>
      <c r="J170" s="12"/>
      <c r="K170" s="12"/>
      <c r="L170" s="12"/>
    </row>
    <row r="171" spans="1:12" s="1" customFormat="1" ht="13.9" customHeight="1">
      <c r="A171" s="12" t="s">
        <v>10</v>
      </c>
      <c r="B171" s="12"/>
      <c r="C171" s="12"/>
      <c r="D171" s="12" t="s">
        <v>1167</v>
      </c>
      <c r="E171" s="12"/>
      <c r="F171" s="12"/>
      <c r="G171" s="12"/>
      <c r="H171" s="12"/>
      <c r="I171" s="12"/>
      <c r="J171" s="12"/>
      <c r="K171" s="12"/>
      <c r="L171" s="12"/>
    </row>
    <row r="172" spans="1:12" s="1" customFormat="1" ht="13.9" customHeight="1">
      <c r="A172" s="12"/>
      <c r="B172" s="12"/>
      <c r="C172" s="12"/>
      <c r="D172" s="12" t="s">
        <v>1168</v>
      </c>
      <c r="E172" s="12"/>
      <c r="F172" s="12"/>
      <c r="G172" s="12"/>
      <c r="H172" s="12"/>
      <c r="I172" s="12"/>
      <c r="J172" s="12"/>
      <c r="K172" s="12"/>
      <c r="L172" s="12"/>
    </row>
    <row r="173" spans="1:12" s="1" customFormat="1" ht="13.9" customHeight="1">
      <c r="A173" s="579" t="s">
        <v>1169</v>
      </c>
      <c r="B173" s="579"/>
      <c r="C173" s="579"/>
      <c r="D173" s="579"/>
      <c r="E173" s="579"/>
      <c r="F173" s="579"/>
      <c r="G173" s="579"/>
      <c r="H173" s="579"/>
      <c r="I173" s="579"/>
      <c r="J173" s="579"/>
      <c r="K173" s="579"/>
      <c r="L173" s="579"/>
    </row>
    <row r="174" spans="1:12" s="1" customFormat="1" ht="13.9" customHeight="1">
      <c r="A174" s="579" t="s">
        <v>1170</v>
      </c>
      <c r="B174" s="579"/>
      <c r="C174" s="579"/>
      <c r="D174" s="579"/>
      <c r="E174" s="579"/>
      <c r="F174" s="579"/>
      <c r="G174" s="579"/>
      <c r="H174" s="579"/>
      <c r="I174" s="579"/>
      <c r="J174" s="579"/>
      <c r="K174" s="579"/>
      <c r="L174" s="579"/>
    </row>
    <row r="175" spans="1:12" s="1" customFormat="1" ht="12.6" customHeight="1">
      <c r="A175" s="13" t="s">
        <v>14</v>
      </c>
      <c r="B175" s="13" t="s">
        <v>1171</v>
      </c>
      <c r="C175" s="14"/>
      <c r="D175" s="11"/>
      <c r="E175" s="11"/>
      <c r="F175" s="11"/>
      <c r="G175" s="11"/>
      <c r="H175" s="11"/>
      <c r="I175" s="11"/>
      <c r="J175" s="11"/>
      <c r="K175" s="14"/>
      <c r="L175" s="39"/>
    </row>
    <row r="176" spans="1:12" s="1" customFormat="1" ht="12.6" customHeight="1">
      <c r="A176" s="13" t="s">
        <v>1172</v>
      </c>
      <c r="B176" s="13" t="s">
        <v>1223</v>
      </c>
      <c r="C176" s="14"/>
      <c r="D176" s="11"/>
      <c r="E176" s="11"/>
      <c r="F176" s="11"/>
      <c r="G176" s="11"/>
      <c r="H176" s="11"/>
      <c r="I176" s="11"/>
      <c r="J176" s="11"/>
      <c r="K176" s="14"/>
      <c r="L176" s="39"/>
    </row>
    <row r="177" spans="1:12" s="1" customFormat="1" ht="12.6" customHeight="1">
      <c r="A177" s="13"/>
      <c r="B177" s="13" t="s">
        <v>1224</v>
      </c>
      <c r="C177" s="14"/>
      <c r="D177" s="11"/>
      <c r="E177" s="11"/>
      <c r="F177" s="11"/>
      <c r="G177" s="11"/>
      <c r="H177" s="11"/>
      <c r="I177" s="11"/>
      <c r="J177" s="11"/>
      <c r="K177" s="14"/>
      <c r="L177" s="39"/>
    </row>
    <row r="178" spans="1:12" s="3" customFormat="1" ht="13.9" customHeight="1">
      <c r="A178" s="128"/>
      <c r="B178" s="240" t="s">
        <v>1176</v>
      </c>
      <c r="C178" s="129"/>
      <c r="D178" s="129"/>
      <c r="E178" s="129"/>
      <c r="F178" s="129"/>
      <c r="G178" s="129"/>
      <c r="H178" s="129"/>
      <c r="I178" s="129"/>
      <c r="J178" s="129"/>
      <c r="K178" s="129"/>
      <c r="L178" s="130"/>
    </row>
    <row r="179" spans="1:12" s="3" customFormat="1">
      <c r="A179" s="17"/>
      <c r="B179" s="17"/>
      <c r="C179" s="18"/>
      <c r="D179" s="19" t="s">
        <v>18</v>
      </c>
      <c r="E179" s="596" t="s">
        <v>19</v>
      </c>
      <c r="F179" s="597"/>
      <c r="G179" s="597"/>
      <c r="H179" s="597"/>
      <c r="I179" s="597"/>
      <c r="J179" s="41" t="s">
        <v>20</v>
      </c>
      <c r="K179" s="42" t="s">
        <v>21</v>
      </c>
      <c r="L179" s="43" t="s">
        <v>22</v>
      </c>
    </row>
    <row r="180" spans="1:12" s="3" customFormat="1">
      <c r="A180" s="20" t="s">
        <v>23</v>
      </c>
      <c r="B180" s="20" t="s">
        <v>24</v>
      </c>
      <c r="C180" s="21" t="s">
        <v>25</v>
      </c>
      <c r="D180" s="22" t="s">
        <v>26</v>
      </c>
      <c r="E180" s="23">
        <v>2566</v>
      </c>
      <c r="F180" s="24">
        <v>2567</v>
      </c>
      <c r="G180" s="25">
        <v>2568</v>
      </c>
      <c r="H180" s="25">
        <v>2569</v>
      </c>
      <c r="I180" s="25">
        <v>2570</v>
      </c>
      <c r="J180" s="44" t="s">
        <v>27</v>
      </c>
      <c r="K180" s="45" t="s">
        <v>28</v>
      </c>
      <c r="L180" s="46" t="s">
        <v>29</v>
      </c>
    </row>
    <row r="181" spans="1:12" s="3" customFormat="1">
      <c r="A181" s="26"/>
      <c r="B181" s="26"/>
      <c r="C181" s="27"/>
      <c r="D181" s="22"/>
      <c r="E181" s="28" t="s">
        <v>30</v>
      </c>
      <c r="F181" s="28" t="s">
        <v>30</v>
      </c>
      <c r="G181" s="29" t="s">
        <v>30</v>
      </c>
      <c r="H181" s="29" t="s">
        <v>30</v>
      </c>
      <c r="I181" s="29" t="s">
        <v>30</v>
      </c>
      <c r="J181" s="44"/>
      <c r="K181" s="45"/>
      <c r="L181" s="47"/>
    </row>
    <row r="182" spans="1:12" ht="52.9" customHeight="1">
      <c r="A182" s="52">
        <v>25</v>
      </c>
      <c r="B182" s="53" t="s">
        <v>1273</v>
      </c>
      <c r="C182" s="53" t="s">
        <v>1274</v>
      </c>
      <c r="D182" s="53" t="s">
        <v>1275</v>
      </c>
      <c r="E182" s="234"/>
      <c r="F182" s="234"/>
      <c r="G182" s="234">
        <v>20000</v>
      </c>
      <c r="H182" s="234">
        <v>20000</v>
      </c>
      <c r="I182" s="234"/>
      <c r="J182" s="60" t="s">
        <v>1276</v>
      </c>
      <c r="K182" s="53" t="s">
        <v>1277</v>
      </c>
      <c r="L182" s="52" t="s">
        <v>36</v>
      </c>
    </row>
    <row r="183" spans="1:12" ht="22.9" customHeight="1">
      <c r="B183" s="598" t="s">
        <v>1278</v>
      </c>
      <c r="C183" s="599"/>
      <c r="D183" s="600"/>
      <c r="E183" s="59">
        <f>E182+E159+E158+E156+E155+E132+E131+E130+E105+E104+E103+E80+E79+E78+E77+E53+E52+E51+E50+E49+E25+E24+E23+E22</f>
        <v>0</v>
      </c>
      <c r="F183" s="59">
        <f>F182+F159+F158+F156+F155+F132+F131+F130+F105+F104+F103+F80+F79+F78+F77+F53+F52+F51+F50+F49+F25+F24+F23+F22</f>
        <v>0</v>
      </c>
      <c r="G183" s="59">
        <f>G182+G159+G158+G156+G155+G132+G131+G130+G105+G104+G103+G80+G79+G78+G77+G53+G52+G51+G50+G49+G25+G24+G23+G22</f>
        <v>745000</v>
      </c>
      <c r="H183" s="59">
        <f>H182+H159+H158+H156+H155+H132+H131+H130+H105+H104+H103+H80+H79+H78+H77+H53+H52+H51+H50+H49+H25+H24+H23+H22</f>
        <v>685000</v>
      </c>
      <c r="I183" s="59">
        <f>I182+I159+I158+I156+I155+I132+I131+I130+I105+I104+I103+I80+I79+I78+I77+I53+I52+I51+I50+I49+I25+I24+I23+I22</f>
        <v>605000</v>
      </c>
      <c r="J183" s="99"/>
      <c r="K183" s="99"/>
      <c r="L183" s="99"/>
    </row>
  </sheetData>
  <mergeCells count="57">
    <mergeCell ref="A1:K1"/>
    <mergeCell ref="A2:K2"/>
    <mergeCell ref="A3:L3"/>
    <mergeCell ref="A4:L4"/>
    <mergeCell ref="A6:L6"/>
    <mergeCell ref="A12:L12"/>
    <mergeCell ref="A13:L13"/>
    <mergeCell ref="E19:I19"/>
    <mergeCell ref="A28:K28"/>
    <mergeCell ref="A29:K29"/>
    <mergeCell ref="A30:L30"/>
    <mergeCell ref="A31:L31"/>
    <mergeCell ref="A33:L33"/>
    <mergeCell ref="A39:L39"/>
    <mergeCell ref="A40:L40"/>
    <mergeCell ref="E46:I46"/>
    <mergeCell ref="A56:K56"/>
    <mergeCell ref="A57:K57"/>
    <mergeCell ref="A58:L58"/>
    <mergeCell ref="A59:L59"/>
    <mergeCell ref="A61:L61"/>
    <mergeCell ref="A67:L67"/>
    <mergeCell ref="A68:L68"/>
    <mergeCell ref="E74:I74"/>
    <mergeCell ref="A83:K83"/>
    <mergeCell ref="A84:K84"/>
    <mergeCell ref="A85:L85"/>
    <mergeCell ref="A86:L86"/>
    <mergeCell ref="A88:L88"/>
    <mergeCell ref="A94:L94"/>
    <mergeCell ref="A95:L95"/>
    <mergeCell ref="E100:I100"/>
    <mergeCell ref="A110:K110"/>
    <mergeCell ref="A111:K111"/>
    <mergeCell ref="A112:L112"/>
    <mergeCell ref="A113:L113"/>
    <mergeCell ref="A115:L115"/>
    <mergeCell ref="A121:L121"/>
    <mergeCell ref="A122:L122"/>
    <mergeCell ref="E127:I127"/>
    <mergeCell ref="A135:K135"/>
    <mergeCell ref="A136:K136"/>
    <mergeCell ref="A137:L137"/>
    <mergeCell ref="A138:L138"/>
    <mergeCell ref="A140:L140"/>
    <mergeCell ref="A146:L146"/>
    <mergeCell ref="A147:L147"/>
    <mergeCell ref="E152:I152"/>
    <mergeCell ref="A162:K162"/>
    <mergeCell ref="A163:K163"/>
    <mergeCell ref="E179:I179"/>
    <mergeCell ref="B183:D183"/>
    <mergeCell ref="A164:L164"/>
    <mergeCell ref="A165:L165"/>
    <mergeCell ref="A167:L167"/>
    <mergeCell ref="A173:L173"/>
    <mergeCell ref="A174:L174"/>
  </mergeCells>
  <pageMargins left="0.118110236220472" right="0" top="0.59055118110236204" bottom="0" header="0.31496062992126" footer="0"/>
  <pageSetup paperSize="9" orientation="landscape" r:id="rId1"/>
  <headerFooter>
    <oddFooter>&amp;R&amp;P+166&amp;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L206"/>
  <sheetViews>
    <sheetView view="pageLayout" topLeftCell="A28" zoomScale="99" zoomScaleNormal="100" zoomScaleSheetLayoutView="68" zoomScalePageLayoutView="99" workbookViewId="0">
      <selection activeCell="L183" sqref="L183"/>
    </sheetView>
  </sheetViews>
  <sheetFormatPr defaultColWidth="9" defaultRowHeight="10.5"/>
  <cols>
    <col min="1" max="1" width="3.5" style="6" customWidth="1"/>
    <col min="2" max="2" width="14.5" style="6" customWidth="1"/>
    <col min="3" max="3" width="16.5" style="6" customWidth="1"/>
    <col min="4" max="4" width="16.375" style="6" customWidth="1"/>
    <col min="5" max="9" width="8.625" style="6" customWidth="1"/>
    <col min="10" max="10" width="13.5" style="6" customWidth="1"/>
    <col min="11" max="11" width="13.75" style="6" customWidth="1"/>
    <col min="12" max="12" width="13.375" style="6" customWidth="1"/>
    <col min="13" max="16384" width="9" style="6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1279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 t="s">
        <v>6</v>
      </c>
      <c r="B7" s="12"/>
      <c r="C7" s="12"/>
      <c r="D7" s="12" t="s">
        <v>890</v>
      </c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/>
      <c r="B8" s="12"/>
      <c r="C8" s="12"/>
      <c r="D8" s="12" t="s">
        <v>1280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 t="s">
        <v>10</v>
      </c>
      <c r="B9" s="12"/>
      <c r="C9" s="12"/>
      <c r="D9" s="12" t="s">
        <v>1281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579" t="s">
        <v>1282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</row>
    <row r="11" spans="1:12" s="1" customFormat="1" ht="13.9" customHeight="1">
      <c r="A11" s="579" t="s">
        <v>1283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</row>
    <row r="12" spans="1:12" s="1" customFormat="1" ht="12.6" customHeight="1">
      <c r="A12" s="13" t="s">
        <v>14</v>
      </c>
      <c r="B12" s="15" t="s">
        <v>1284</v>
      </c>
      <c r="C12" s="14"/>
      <c r="D12" s="11"/>
      <c r="E12" s="11"/>
      <c r="F12" s="11"/>
      <c r="G12" s="11"/>
      <c r="H12" s="11"/>
      <c r="I12" s="11"/>
      <c r="J12" s="11"/>
      <c r="K12" s="14"/>
      <c r="L12" s="39"/>
    </row>
    <row r="13" spans="1:12" s="1" customFormat="1" ht="12.6" customHeight="1">
      <c r="A13" s="13"/>
      <c r="B13" s="13" t="s">
        <v>1285</v>
      </c>
      <c r="C13" s="14"/>
      <c r="D13" s="11"/>
      <c r="E13" s="11"/>
      <c r="F13" s="11"/>
      <c r="G13" s="11"/>
      <c r="H13" s="11"/>
      <c r="I13" s="11"/>
      <c r="J13" s="11"/>
      <c r="K13" s="14"/>
      <c r="L13" s="39"/>
    </row>
    <row r="14" spans="1:12" s="1" customFormat="1" ht="12.6" customHeight="1">
      <c r="A14" s="13" t="s">
        <v>1172</v>
      </c>
      <c r="B14" s="13" t="s">
        <v>1286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s="1" customFormat="1" ht="12.6" customHeight="1">
      <c r="A15" s="13"/>
      <c r="B15" s="13" t="s">
        <v>1287</v>
      </c>
      <c r="C15" s="14"/>
      <c r="D15" s="11"/>
      <c r="E15" s="11"/>
      <c r="F15" s="11"/>
      <c r="G15" s="11"/>
      <c r="H15" s="11"/>
      <c r="I15" s="11"/>
      <c r="J15" s="11"/>
      <c r="K15" s="14"/>
      <c r="L15" s="39"/>
    </row>
    <row r="16" spans="1:12" s="3" customFormat="1">
      <c r="A16" s="128" t="s">
        <v>1288</v>
      </c>
      <c r="B16" s="15" t="s">
        <v>1289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s="3" customFormat="1">
      <c r="A17" s="17"/>
      <c r="B17" s="17"/>
      <c r="C17" s="18"/>
      <c r="D17" s="19" t="s">
        <v>18</v>
      </c>
      <c r="E17" s="596" t="s">
        <v>19</v>
      </c>
      <c r="F17" s="597"/>
      <c r="G17" s="597"/>
      <c r="H17" s="597"/>
      <c r="I17" s="597"/>
      <c r="J17" s="41" t="s">
        <v>20</v>
      </c>
      <c r="K17" s="42" t="s">
        <v>21</v>
      </c>
      <c r="L17" s="43" t="s">
        <v>22</v>
      </c>
    </row>
    <row r="18" spans="1:12" s="3" customFormat="1">
      <c r="A18" s="20" t="s">
        <v>23</v>
      </c>
      <c r="B18" s="20" t="s">
        <v>24</v>
      </c>
      <c r="C18" s="21" t="s">
        <v>25</v>
      </c>
      <c r="D18" s="22" t="s">
        <v>26</v>
      </c>
      <c r="E18" s="23">
        <v>2566</v>
      </c>
      <c r="F18" s="24">
        <v>2567</v>
      </c>
      <c r="G18" s="25">
        <v>2568</v>
      </c>
      <c r="H18" s="25">
        <v>2569</v>
      </c>
      <c r="I18" s="25">
        <v>2570</v>
      </c>
      <c r="J18" s="44" t="s">
        <v>27</v>
      </c>
      <c r="K18" s="45" t="s">
        <v>28</v>
      </c>
      <c r="L18" s="46" t="s">
        <v>29</v>
      </c>
    </row>
    <row r="19" spans="1:12" s="3" customFormat="1">
      <c r="A19" s="26"/>
      <c r="B19" s="26"/>
      <c r="C19" s="27"/>
      <c r="D19" s="22"/>
      <c r="E19" s="28" t="s">
        <v>30</v>
      </c>
      <c r="F19" s="28" t="s">
        <v>30</v>
      </c>
      <c r="G19" s="29" t="s">
        <v>30</v>
      </c>
      <c r="H19" s="29" t="s">
        <v>30</v>
      </c>
      <c r="I19" s="29" t="s">
        <v>30</v>
      </c>
      <c r="J19" s="44"/>
      <c r="K19" s="45"/>
      <c r="L19" s="47"/>
    </row>
    <row r="20" spans="1:12" s="2" customFormat="1" ht="54.6" customHeight="1">
      <c r="A20" s="58">
        <v>1</v>
      </c>
      <c r="B20" s="54" t="s">
        <v>1290</v>
      </c>
      <c r="C20" s="54" t="s">
        <v>1291</v>
      </c>
      <c r="D20" s="54" t="s">
        <v>1292</v>
      </c>
      <c r="E20" s="55"/>
      <c r="F20" s="55"/>
      <c r="G20" s="55">
        <v>500000</v>
      </c>
      <c r="H20" s="55">
        <v>500000</v>
      </c>
      <c r="I20" s="55">
        <v>500000</v>
      </c>
      <c r="J20" s="54" t="s">
        <v>1293</v>
      </c>
      <c r="K20" s="54" t="s">
        <v>1294</v>
      </c>
      <c r="L20" s="159" t="s">
        <v>36</v>
      </c>
    </row>
    <row r="21" spans="1:12" ht="66.599999999999994" customHeight="1">
      <c r="A21" s="58">
        <v>2</v>
      </c>
      <c r="B21" s="53" t="s">
        <v>1295</v>
      </c>
      <c r="C21" s="53" t="s">
        <v>1296</v>
      </c>
      <c r="D21" s="54" t="s">
        <v>1297</v>
      </c>
      <c r="E21" s="55"/>
      <c r="F21" s="55"/>
      <c r="G21" s="55">
        <v>700000</v>
      </c>
      <c r="H21" s="55">
        <v>700000</v>
      </c>
      <c r="I21" s="55">
        <v>700000</v>
      </c>
      <c r="J21" s="121" t="s">
        <v>1298</v>
      </c>
      <c r="K21" s="98" t="s">
        <v>1299</v>
      </c>
      <c r="L21" s="52" t="s">
        <v>36</v>
      </c>
    </row>
    <row r="22" spans="1:12" ht="124.9" customHeight="1">
      <c r="A22" s="58">
        <v>3</v>
      </c>
      <c r="B22" s="53" t="s">
        <v>1300</v>
      </c>
      <c r="C22" s="53" t="s">
        <v>1301</v>
      </c>
      <c r="D22" s="54" t="s">
        <v>1302</v>
      </c>
      <c r="E22" s="55"/>
      <c r="F22" s="55"/>
      <c r="G22" s="55">
        <v>50000</v>
      </c>
      <c r="H22" s="55">
        <v>50000</v>
      </c>
      <c r="I22" s="55">
        <v>50000</v>
      </c>
      <c r="J22" s="121" t="s">
        <v>1303</v>
      </c>
      <c r="K22" s="54" t="s">
        <v>1304</v>
      </c>
      <c r="L22" s="52" t="s">
        <v>36</v>
      </c>
    </row>
    <row r="23" spans="1:12" ht="18.600000000000001" customHeight="1">
      <c r="A23" s="80"/>
      <c r="B23" s="7"/>
      <c r="C23" s="7"/>
      <c r="D23" s="81"/>
      <c r="E23" s="154"/>
      <c r="F23" s="154"/>
      <c r="G23" s="154"/>
      <c r="H23" s="154"/>
      <c r="I23" s="154"/>
      <c r="J23" s="231"/>
      <c r="K23" s="81"/>
      <c r="L23" s="100"/>
    </row>
    <row r="24" spans="1:12" ht="20.45" customHeight="1">
      <c r="A24" s="80"/>
      <c r="B24" s="7"/>
      <c r="C24" s="7"/>
      <c r="D24" s="81"/>
      <c r="E24" s="154"/>
      <c r="F24" s="154"/>
      <c r="G24" s="154"/>
      <c r="H24" s="154"/>
      <c r="I24" s="154"/>
      <c r="J24" s="231"/>
      <c r="K24" s="81"/>
      <c r="L24" s="100"/>
    </row>
    <row r="25" spans="1:12" customFormat="1" ht="20.45" customHeight="1">
      <c r="A25" s="80"/>
      <c r="B25" s="7"/>
      <c r="C25" s="7"/>
      <c r="D25" s="81"/>
      <c r="E25" s="154"/>
      <c r="F25" s="154"/>
      <c r="G25" s="154"/>
      <c r="H25" s="154"/>
      <c r="I25" s="154"/>
      <c r="J25" s="231"/>
      <c r="K25" s="81"/>
      <c r="L25" s="100"/>
    </row>
    <row r="26" spans="1:12" s="1" customFormat="1" ht="15.6" customHeight="1">
      <c r="A26" s="586" t="s">
        <v>0</v>
      </c>
      <c r="B26" s="586"/>
      <c r="C26" s="586"/>
      <c r="D26" s="586"/>
      <c r="E26" s="586"/>
      <c r="F26" s="586"/>
      <c r="G26" s="586"/>
      <c r="H26" s="586"/>
      <c r="I26" s="586"/>
      <c r="J26" s="586"/>
      <c r="K26" s="586"/>
      <c r="L26" s="12"/>
    </row>
    <row r="27" spans="1:12" s="1" customFormat="1" ht="15.6" customHeight="1">
      <c r="A27" s="10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2"/>
    </row>
    <row r="28" spans="1:12" s="1" customFormat="1">
      <c r="A28" s="587" t="s">
        <v>1</v>
      </c>
      <c r="B28" s="587"/>
      <c r="C28" s="587"/>
      <c r="D28" s="587"/>
      <c r="E28" s="587"/>
      <c r="F28" s="587"/>
      <c r="G28" s="587"/>
      <c r="H28" s="587"/>
      <c r="I28" s="587"/>
      <c r="J28" s="587"/>
      <c r="K28" s="587"/>
      <c r="L28" s="38" t="s">
        <v>2</v>
      </c>
    </row>
    <row r="29" spans="1:12" s="1" customFormat="1">
      <c r="A29" s="588" t="s">
        <v>3</v>
      </c>
      <c r="B29" s="588"/>
      <c r="C29" s="588"/>
      <c r="D29" s="588"/>
      <c r="E29" s="588"/>
      <c r="F29" s="588"/>
      <c r="G29" s="588"/>
      <c r="H29" s="588"/>
      <c r="I29" s="588"/>
      <c r="J29" s="588"/>
      <c r="K29" s="588"/>
      <c r="L29" s="588"/>
    </row>
    <row r="30" spans="1:12" s="1" customFormat="1">
      <c r="A30" s="588" t="s">
        <v>4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" customFormat="1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</row>
    <row r="32" spans="1:12" s="1" customFormat="1" ht="13.9" customHeight="1">
      <c r="A32" s="579" t="s">
        <v>1279</v>
      </c>
      <c r="B32" s="579"/>
      <c r="C32" s="579"/>
      <c r="D32" s="579"/>
      <c r="E32" s="579"/>
      <c r="F32" s="579"/>
      <c r="G32" s="579"/>
      <c r="H32" s="579"/>
      <c r="I32" s="579"/>
      <c r="J32" s="579"/>
      <c r="K32" s="579"/>
      <c r="L32" s="579"/>
    </row>
    <row r="33" spans="1:12" s="1" customFormat="1" ht="13.9" customHeight="1">
      <c r="A33" s="12" t="s">
        <v>6</v>
      </c>
      <c r="B33" s="12"/>
      <c r="C33" s="12"/>
      <c r="D33" s="12" t="s">
        <v>890</v>
      </c>
      <c r="E33" s="12"/>
      <c r="F33" s="12"/>
      <c r="G33" s="12"/>
      <c r="H33" s="12"/>
      <c r="I33" s="12"/>
      <c r="J33" s="12"/>
      <c r="K33" s="12"/>
      <c r="L33" s="12"/>
    </row>
    <row r="34" spans="1:12" s="1" customFormat="1" ht="13.9" customHeight="1">
      <c r="A34" s="12"/>
      <c r="B34" s="12"/>
      <c r="C34" s="12"/>
      <c r="D34" s="12" t="s">
        <v>1280</v>
      </c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 t="s">
        <v>10</v>
      </c>
      <c r="B35" s="12"/>
      <c r="C35" s="12"/>
      <c r="D35" s="12" t="s">
        <v>1281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579" t="s">
        <v>1282</v>
      </c>
      <c r="B36" s="579"/>
      <c r="C36" s="579"/>
      <c r="D36" s="579"/>
      <c r="E36" s="579"/>
      <c r="F36" s="579"/>
      <c r="G36" s="579"/>
      <c r="H36" s="579"/>
      <c r="I36" s="579"/>
      <c r="J36" s="579"/>
      <c r="K36" s="579"/>
      <c r="L36" s="579"/>
    </row>
    <row r="37" spans="1:12" s="1" customFormat="1" ht="13.9" customHeight="1">
      <c r="A37" s="579" t="s">
        <v>1283</v>
      </c>
      <c r="B37" s="579"/>
      <c r="C37" s="579"/>
      <c r="D37" s="579"/>
      <c r="E37" s="579"/>
      <c r="F37" s="579"/>
      <c r="G37" s="579"/>
      <c r="H37" s="579"/>
      <c r="I37" s="579"/>
      <c r="J37" s="579"/>
      <c r="K37" s="579"/>
      <c r="L37" s="579"/>
    </row>
    <row r="38" spans="1:12" s="1" customFormat="1" ht="12.6" customHeight="1">
      <c r="A38" s="13" t="s">
        <v>14</v>
      </c>
      <c r="B38" s="15" t="s">
        <v>1284</v>
      </c>
      <c r="C38" s="14"/>
      <c r="D38" s="11"/>
      <c r="E38" s="11"/>
      <c r="F38" s="11"/>
      <c r="G38" s="11"/>
      <c r="H38" s="11"/>
      <c r="I38" s="11"/>
      <c r="J38" s="11"/>
      <c r="K38" s="14"/>
      <c r="L38" s="39"/>
    </row>
    <row r="39" spans="1:12" s="1" customFormat="1" ht="12.6" customHeight="1">
      <c r="A39" s="13"/>
      <c r="B39" s="13" t="s">
        <v>1285</v>
      </c>
      <c r="C39" s="14"/>
      <c r="D39" s="11"/>
      <c r="E39" s="11"/>
      <c r="F39" s="11"/>
      <c r="G39" s="11"/>
      <c r="H39" s="11"/>
      <c r="I39" s="11"/>
      <c r="J39" s="11"/>
      <c r="K39" s="14"/>
      <c r="L39" s="39"/>
    </row>
    <row r="40" spans="1:12" s="1" customFormat="1" ht="12.6" customHeight="1">
      <c r="A40" s="13" t="s">
        <v>1172</v>
      </c>
      <c r="B40" s="13" t="s">
        <v>1286</v>
      </c>
      <c r="C40" s="14"/>
      <c r="D40" s="11"/>
      <c r="E40" s="11"/>
      <c r="F40" s="11"/>
      <c r="G40" s="11"/>
      <c r="H40" s="11"/>
      <c r="I40" s="11"/>
      <c r="J40" s="11"/>
      <c r="K40" s="14"/>
      <c r="L40" s="39"/>
    </row>
    <row r="41" spans="1:12" s="1" customFormat="1" ht="12.6" customHeight="1">
      <c r="A41" s="13"/>
      <c r="B41" s="13" t="s">
        <v>1287</v>
      </c>
      <c r="C41" s="14"/>
      <c r="D41" s="11"/>
      <c r="E41" s="11"/>
      <c r="F41" s="11"/>
      <c r="G41" s="11"/>
      <c r="H41" s="11"/>
      <c r="I41" s="11"/>
      <c r="J41" s="11"/>
      <c r="K41" s="14"/>
      <c r="L41" s="39"/>
    </row>
    <row r="42" spans="1:12" s="3" customFormat="1">
      <c r="A42" s="128" t="s">
        <v>1288</v>
      </c>
      <c r="B42" s="15" t="s">
        <v>1289</v>
      </c>
      <c r="C42" s="129"/>
      <c r="D42" s="129"/>
      <c r="E42" s="129"/>
      <c r="F42" s="129"/>
      <c r="G42" s="129"/>
      <c r="H42" s="129"/>
      <c r="I42" s="129"/>
      <c r="J42" s="129"/>
      <c r="K42" s="129"/>
      <c r="L42" s="130"/>
    </row>
    <row r="43" spans="1:12" s="3" customFormat="1">
      <c r="A43" s="17"/>
      <c r="B43" s="17"/>
      <c r="C43" s="18"/>
      <c r="D43" s="19" t="s">
        <v>18</v>
      </c>
      <c r="E43" s="596" t="s">
        <v>19</v>
      </c>
      <c r="F43" s="597"/>
      <c r="G43" s="597"/>
      <c r="H43" s="597"/>
      <c r="I43" s="597"/>
      <c r="J43" s="41" t="s">
        <v>20</v>
      </c>
      <c r="K43" s="42" t="s">
        <v>21</v>
      </c>
      <c r="L43" s="43" t="s">
        <v>22</v>
      </c>
    </row>
    <row r="44" spans="1:12" s="3" customFormat="1">
      <c r="A44" s="20" t="s">
        <v>23</v>
      </c>
      <c r="B44" s="20" t="s">
        <v>24</v>
      </c>
      <c r="C44" s="21" t="s">
        <v>25</v>
      </c>
      <c r="D44" s="22" t="s">
        <v>26</v>
      </c>
      <c r="E44" s="23">
        <v>2566</v>
      </c>
      <c r="F44" s="24">
        <v>2567</v>
      </c>
      <c r="G44" s="25">
        <v>2568</v>
      </c>
      <c r="H44" s="25">
        <v>2569</v>
      </c>
      <c r="I44" s="25">
        <v>2570</v>
      </c>
      <c r="J44" s="44" t="s">
        <v>27</v>
      </c>
      <c r="K44" s="45" t="s">
        <v>28</v>
      </c>
      <c r="L44" s="46" t="s">
        <v>29</v>
      </c>
    </row>
    <row r="45" spans="1:12" s="3" customFormat="1">
      <c r="A45" s="26"/>
      <c r="B45" s="26"/>
      <c r="C45" s="27"/>
      <c r="D45" s="22"/>
      <c r="E45" s="28" t="s">
        <v>30</v>
      </c>
      <c r="F45" s="28" t="s">
        <v>30</v>
      </c>
      <c r="G45" s="29" t="s">
        <v>30</v>
      </c>
      <c r="H45" s="29" t="s">
        <v>30</v>
      </c>
      <c r="I45" s="29" t="s">
        <v>30</v>
      </c>
      <c r="J45" s="44"/>
      <c r="K45" s="45"/>
      <c r="L45" s="47"/>
    </row>
    <row r="46" spans="1:12" ht="79.900000000000006" customHeight="1">
      <c r="A46" s="58">
        <v>4</v>
      </c>
      <c r="B46" s="53" t="s">
        <v>1305</v>
      </c>
      <c r="C46" s="53" t="s">
        <v>1306</v>
      </c>
      <c r="D46" s="54" t="s">
        <v>1307</v>
      </c>
      <c r="E46" s="55"/>
      <c r="F46" s="55"/>
      <c r="G46" s="55">
        <v>10000</v>
      </c>
      <c r="H46" s="55">
        <v>10000</v>
      </c>
      <c r="I46" s="55">
        <v>10000</v>
      </c>
      <c r="J46" s="121" t="s">
        <v>1308</v>
      </c>
      <c r="K46" s="98" t="s">
        <v>1309</v>
      </c>
      <c r="L46" s="52" t="s">
        <v>36</v>
      </c>
    </row>
    <row r="47" spans="1:12" s="7" customFormat="1" ht="55.15" customHeight="1">
      <c r="A47" s="58">
        <v>5</v>
      </c>
      <c r="B47" s="53" t="s">
        <v>1310</v>
      </c>
      <c r="C47" s="53" t="s">
        <v>1311</v>
      </c>
      <c r="D47" s="54" t="s">
        <v>1312</v>
      </c>
      <c r="E47" s="56"/>
      <c r="F47" s="56"/>
      <c r="G47" s="56">
        <v>10000</v>
      </c>
      <c r="H47" s="56">
        <v>10000</v>
      </c>
      <c r="I47" s="56">
        <v>10000</v>
      </c>
      <c r="J47" s="54" t="s">
        <v>1313</v>
      </c>
      <c r="K47" s="53" t="s">
        <v>1314</v>
      </c>
      <c r="L47" s="97" t="s">
        <v>36</v>
      </c>
    </row>
    <row r="48" spans="1:12" s="7" customFormat="1" ht="53.45" customHeight="1">
      <c r="A48" s="58">
        <v>6</v>
      </c>
      <c r="B48" s="53" t="s">
        <v>1315</v>
      </c>
      <c r="C48" s="53" t="s">
        <v>1316</v>
      </c>
      <c r="D48" s="53" t="s">
        <v>1317</v>
      </c>
      <c r="E48" s="57"/>
      <c r="F48" s="57"/>
      <c r="G48" s="57">
        <v>200000</v>
      </c>
      <c r="H48" s="57">
        <v>200000</v>
      </c>
      <c r="I48" s="57">
        <v>200000</v>
      </c>
      <c r="J48" s="232" t="s">
        <v>1318</v>
      </c>
      <c r="K48" s="95" t="s">
        <v>1319</v>
      </c>
      <c r="L48" s="97" t="s">
        <v>36</v>
      </c>
    </row>
    <row r="49" spans="1:12" s="7" customFormat="1" ht="68.45" customHeight="1">
      <c r="A49" s="58">
        <v>7</v>
      </c>
      <c r="B49" s="53" t="s">
        <v>1320</v>
      </c>
      <c r="C49" s="53" t="s">
        <v>1321</v>
      </c>
      <c r="D49" s="54" t="s">
        <v>1322</v>
      </c>
      <c r="E49" s="56"/>
      <c r="F49" s="56"/>
      <c r="G49" s="56">
        <v>300000</v>
      </c>
      <c r="H49" s="56">
        <v>300000</v>
      </c>
      <c r="I49" s="56">
        <v>300000</v>
      </c>
      <c r="J49" s="54" t="s">
        <v>1323</v>
      </c>
      <c r="K49" s="95" t="s">
        <v>1324</v>
      </c>
      <c r="L49" s="58" t="s">
        <v>36</v>
      </c>
    </row>
    <row r="50" spans="1:12" s="7" customFormat="1" ht="15.6" customHeight="1">
      <c r="A50" s="80"/>
      <c r="D50" s="81"/>
      <c r="E50" s="105"/>
      <c r="F50" s="105"/>
      <c r="G50" s="105"/>
      <c r="H50" s="105"/>
      <c r="I50" s="105"/>
      <c r="J50" s="81"/>
      <c r="L50" s="80"/>
    </row>
    <row r="51" spans="1:12" s="7" customFormat="1" ht="15.6" customHeight="1">
      <c r="A51" s="80"/>
      <c r="D51" s="81"/>
      <c r="E51" s="105"/>
      <c r="F51" s="105"/>
      <c r="G51" s="105"/>
      <c r="H51" s="105"/>
      <c r="I51" s="105"/>
      <c r="J51" s="81"/>
      <c r="L51" s="80"/>
    </row>
    <row r="52" spans="1:12" s="1" customFormat="1" ht="15.6" customHeight="1">
      <c r="A52" s="586" t="s">
        <v>0</v>
      </c>
      <c r="B52" s="586"/>
      <c r="C52" s="586"/>
      <c r="D52" s="586"/>
      <c r="E52" s="586"/>
      <c r="F52" s="586"/>
      <c r="G52" s="586"/>
      <c r="H52" s="586"/>
      <c r="I52" s="586"/>
      <c r="J52" s="586"/>
      <c r="K52" s="586"/>
      <c r="L52" s="12"/>
    </row>
    <row r="53" spans="1:12" s="1" customFormat="1">
      <c r="A53" s="587" t="s">
        <v>1</v>
      </c>
      <c r="B53" s="587"/>
      <c r="C53" s="587"/>
      <c r="D53" s="587"/>
      <c r="E53" s="587"/>
      <c r="F53" s="587"/>
      <c r="G53" s="587"/>
      <c r="H53" s="587"/>
      <c r="I53" s="587"/>
      <c r="J53" s="587"/>
      <c r="K53" s="587"/>
      <c r="L53" s="38" t="s">
        <v>2</v>
      </c>
    </row>
    <row r="54" spans="1:12" s="1" customFormat="1">
      <c r="A54" s="588" t="s">
        <v>3</v>
      </c>
      <c r="B54" s="588"/>
      <c r="C54" s="588"/>
      <c r="D54" s="588"/>
      <c r="E54" s="588"/>
      <c r="F54" s="588"/>
      <c r="G54" s="588"/>
      <c r="H54" s="588"/>
      <c r="I54" s="588"/>
      <c r="J54" s="588"/>
      <c r="K54" s="588"/>
      <c r="L54" s="588"/>
    </row>
    <row r="55" spans="1:12" s="1" customFormat="1">
      <c r="A55" s="588" t="s">
        <v>4</v>
      </c>
      <c r="B55" s="588"/>
      <c r="C55" s="588"/>
      <c r="D55" s="588"/>
      <c r="E55" s="588"/>
      <c r="F55" s="588"/>
      <c r="G55" s="588"/>
      <c r="H55" s="588"/>
      <c r="I55" s="588"/>
      <c r="J55" s="588"/>
      <c r="K55" s="588"/>
      <c r="L55" s="588"/>
    </row>
    <row r="56" spans="1:12" s="1" customFormat="1">
      <c r="A56" s="11"/>
      <c r="B56" s="11"/>
      <c r="C56" s="11"/>
      <c r="D56" s="11"/>
      <c r="E56" s="11"/>
      <c r="F56" s="11"/>
      <c r="G56" s="11"/>
      <c r="H56" s="11"/>
      <c r="I56" s="11"/>
      <c r="J56" s="11"/>
      <c r="K56" s="11"/>
      <c r="L56" s="11"/>
    </row>
    <row r="57" spans="1:12" s="1" customFormat="1" ht="13.9" customHeight="1">
      <c r="A57" s="579" t="s">
        <v>1279</v>
      </c>
      <c r="B57" s="579"/>
      <c r="C57" s="579"/>
      <c r="D57" s="579"/>
      <c r="E57" s="579"/>
      <c r="F57" s="579"/>
      <c r="G57" s="579"/>
      <c r="H57" s="579"/>
      <c r="I57" s="579"/>
      <c r="J57" s="579"/>
      <c r="K57" s="579"/>
      <c r="L57" s="579"/>
    </row>
    <row r="58" spans="1:12" s="1" customFormat="1" ht="13.9" customHeight="1">
      <c r="A58" s="12" t="s">
        <v>6</v>
      </c>
      <c r="B58" s="12"/>
      <c r="C58" s="12"/>
      <c r="D58" s="12" t="s">
        <v>890</v>
      </c>
      <c r="E58" s="12"/>
      <c r="F58" s="12"/>
      <c r="G58" s="12"/>
      <c r="H58" s="12"/>
      <c r="I58" s="12"/>
      <c r="J58" s="12"/>
      <c r="K58" s="12"/>
      <c r="L58" s="12"/>
    </row>
    <row r="59" spans="1:12" s="1" customFormat="1" ht="13.9" customHeight="1">
      <c r="A59" s="12"/>
      <c r="B59" s="12"/>
      <c r="C59" s="12"/>
      <c r="D59" s="12" t="s">
        <v>1280</v>
      </c>
      <c r="E59" s="12"/>
      <c r="F59" s="12"/>
      <c r="G59" s="12"/>
      <c r="H59" s="12"/>
      <c r="I59" s="12"/>
      <c r="J59" s="12"/>
      <c r="K59" s="12"/>
      <c r="L59" s="12"/>
    </row>
    <row r="60" spans="1:12" s="1" customFormat="1" ht="13.9" customHeight="1">
      <c r="A60" s="12" t="s">
        <v>10</v>
      </c>
      <c r="B60" s="12"/>
      <c r="C60" s="12"/>
      <c r="D60" s="12" t="s">
        <v>1281</v>
      </c>
      <c r="E60" s="12"/>
      <c r="F60" s="12"/>
      <c r="G60" s="12"/>
      <c r="H60" s="12"/>
      <c r="I60" s="12"/>
      <c r="J60" s="12"/>
      <c r="K60" s="12"/>
      <c r="L60" s="12"/>
    </row>
    <row r="61" spans="1:12" s="1" customFormat="1" ht="13.9" customHeight="1">
      <c r="A61" s="579" t="s">
        <v>1282</v>
      </c>
      <c r="B61" s="579"/>
      <c r="C61" s="579"/>
      <c r="D61" s="579"/>
      <c r="E61" s="579"/>
      <c r="F61" s="579"/>
      <c r="G61" s="579"/>
      <c r="H61" s="579"/>
      <c r="I61" s="579"/>
      <c r="J61" s="579"/>
      <c r="K61" s="579"/>
      <c r="L61" s="579"/>
    </row>
    <row r="62" spans="1:12" s="1" customFormat="1" ht="13.9" customHeight="1">
      <c r="A62" s="579" t="s">
        <v>1283</v>
      </c>
      <c r="B62" s="579"/>
      <c r="C62" s="579"/>
      <c r="D62" s="579"/>
      <c r="E62" s="579"/>
      <c r="F62" s="579"/>
      <c r="G62" s="579"/>
      <c r="H62" s="579"/>
      <c r="I62" s="579"/>
      <c r="J62" s="579"/>
      <c r="K62" s="579"/>
      <c r="L62" s="579"/>
    </row>
    <row r="63" spans="1:12" s="1" customFormat="1" ht="12.6" customHeight="1">
      <c r="A63" s="13" t="s">
        <v>14</v>
      </c>
      <c r="B63" s="15" t="s">
        <v>1284</v>
      </c>
      <c r="C63" s="14"/>
      <c r="D63" s="11"/>
      <c r="E63" s="11"/>
      <c r="F63" s="11"/>
      <c r="G63" s="11"/>
      <c r="H63" s="11"/>
      <c r="I63" s="11"/>
      <c r="J63" s="11"/>
      <c r="K63" s="14"/>
      <c r="L63" s="39"/>
    </row>
    <row r="64" spans="1:12" s="1" customFormat="1" ht="12.6" customHeight="1">
      <c r="A64" s="13"/>
      <c r="B64" s="13" t="s">
        <v>1285</v>
      </c>
      <c r="C64" s="14"/>
      <c r="D64" s="11"/>
      <c r="E64" s="11"/>
      <c r="F64" s="11"/>
      <c r="G64" s="11"/>
      <c r="H64" s="11"/>
      <c r="I64" s="11"/>
      <c r="J64" s="11"/>
      <c r="K64" s="14"/>
      <c r="L64" s="39"/>
    </row>
    <row r="65" spans="1:12" s="1" customFormat="1" ht="12.6" customHeight="1">
      <c r="A65" s="13" t="s">
        <v>1172</v>
      </c>
      <c r="B65" s="13" t="s">
        <v>1286</v>
      </c>
      <c r="C65" s="14"/>
      <c r="D65" s="11"/>
      <c r="E65" s="11"/>
      <c r="F65" s="11"/>
      <c r="G65" s="11"/>
      <c r="H65" s="11"/>
      <c r="I65" s="11"/>
      <c r="J65" s="11"/>
      <c r="K65" s="14"/>
      <c r="L65" s="39"/>
    </row>
    <row r="66" spans="1:12" s="1" customFormat="1" ht="12.6" customHeight="1">
      <c r="A66" s="13"/>
      <c r="B66" s="13" t="s">
        <v>1287</v>
      </c>
      <c r="C66" s="14"/>
      <c r="D66" s="11"/>
      <c r="E66" s="11"/>
      <c r="F66" s="11"/>
      <c r="G66" s="11"/>
      <c r="H66" s="11"/>
      <c r="I66" s="11"/>
      <c r="J66" s="11"/>
      <c r="K66" s="14"/>
      <c r="L66" s="39"/>
    </row>
    <row r="67" spans="1:12" s="3" customFormat="1">
      <c r="A67" s="128" t="s">
        <v>1288</v>
      </c>
      <c r="B67" s="15" t="s">
        <v>1289</v>
      </c>
      <c r="C67" s="129"/>
      <c r="D67" s="129"/>
      <c r="E67" s="129"/>
      <c r="F67" s="129"/>
      <c r="G67" s="129"/>
      <c r="H67" s="129"/>
      <c r="I67" s="129"/>
      <c r="J67" s="129"/>
      <c r="K67" s="129"/>
      <c r="L67" s="130"/>
    </row>
    <row r="68" spans="1:12" s="3" customFormat="1">
      <c r="A68" s="17"/>
      <c r="B68" s="17"/>
      <c r="C68" s="18"/>
      <c r="D68" s="19" t="s">
        <v>18</v>
      </c>
      <c r="E68" s="596" t="s">
        <v>19</v>
      </c>
      <c r="F68" s="597"/>
      <c r="G68" s="597"/>
      <c r="H68" s="597"/>
      <c r="I68" s="597"/>
      <c r="J68" s="41" t="s">
        <v>20</v>
      </c>
      <c r="K68" s="42" t="s">
        <v>21</v>
      </c>
      <c r="L68" s="43" t="s">
        <v>22</v>
      </c>
    </row>
    <row r="69" spans="1:12" s="3" customFormat="1">
      <c r="A69" s="20" t="s">
        <v>23</v>
      </c>
      <c r="B69" s="20" t="s">
        <v>24</v>
      </c>
      <c r="C69" s="21" t="s">
        <v>25</v>
      </c>
      <c r="D69" s="22" t="s">
        <v>26</v>
      </c>
      <c r="E69" s="23">
        <v>2566</v>
      </c>
      <c r="F69" s="24">
        <v>2567</v>
      </c>
      <c r="G69" s="25">
        <v>2568</v>
      </c>
      <c r="H69" s="25">
        <v>2569</v>
      </c>
      <c r="I69" s="25">
        <v>2570</v>
      </c>
      <c r="J69" s="44" t="s">
        <v>27</v>
      </c>
      <c r="K69" s="45" t="s">
        <v>28</v>
      </c>
      <c r="L69" s="46" t="s">
        <v>29</v>
      </c>
    </row>
    <row r="70" spans="1:12" s="3" customFormat="1">
      <c r="A70" s="26"/>
      <c r="B70" s="26"/>
      <c r="C70" s="27"/>
      <c r="D70" s="22"/>
      <c r="E70" s="28" t="s">
        <v>30</v>
      </c>
      <c r="F70" s="28" t="s">
        <v>30</v>
      </c>
      <c r="G70" s="29" t="s">
        <v>30</v>
      </c>
      <c r="H70" s="29" t="s">
        <v>30</v>
      </c>
      <c r="I70" s="29" t="s">
        <v>30</v>
      </c>
      <c r="J70" s="44"/>
      <c r="K70" s="45"/>
      <c r="L70" s="47"/>
    </row>
    <row r="71" spans="1:12" s="7" customFormat="1" ht="78" customHeight="1">
      <c r="A71" s="58">
        <v>8</v>
      </c>
      <c r="B71" s="53" t="s">
        <v>1325</v>
      </c>
      <c r="C71" s="53" t="s">
        <v>1326</v>
      </c>
      <c r="D71" s="54" t="s">
        <v>1322</v>
      </c>
      <c r="E71" s="57"/>
      <c r="F71" s="57"/>
      <c r="G71" s="57">
        <v>50000</v>
      </c>
      <c r="H71" s="57">
        <v>50000</v>
      </c>
      <c r="I71" s="57">
        <v>50000</v>
      </c>
      <c r="J71" s="54" t="s">
        <v>1323</v>
      </c>
      <c r="K71" s="53" t="s">
        <v>1324</v>
      </c>
      <c r="L71" s="58" t="s">
        <v>36</v>
      </c>
    </row>
    <row r="72" spans="1:12" s="2" customFormat="1" ht="71.45" customHeight="1">
      <c r="A72" s="52">
        <v>9</v>
      </c>
      <c r="B72" s="54" t="s">
        <v>1327</v>
      </c>
      <c r="C72" s="54" t="s">
        <v>1328</v>
      </c>
      <c r="D72" s="54" t="s">
        <v>1329</v>
      </c>
      <c r="E72" s="60"/>
      <c r="F72" s="60"/>
      <c r="G72" s="60">
        <v>30000</v>
      </c>
      <c r="H72" s="60">
        <v>30000</v>
      </c>
      <c r="I72" s="60">
        <v>30000</v>
      </c>
      <c r="J72" s="54" t="s">
        <v>1330</v>
      </c>
      <c r="K72" s="54" t="s">
        <v>1331</v>
      </c>
      <c r="L72" s="58" t="s">
        <v>36</v>
      </c>
    </row>
    <row r="73" spans="1:12" s="2" customFormat="1" ht="68.45" customHeight="1">
      <c r="A73" s="58">
        <v>10</v>
      </c>
      <c r="B73" s="53" t="s">
        <v>1332</v>
      </c>
      <c r="C73" s="539" t="s">
        <v>1333</v>
      </c>
      <c r="D73" s="53" t="s">
        <v>1334</v>
      </c>
      <c r="E73" s="60"/>
      <c r="F73" s="60"/>
      <c r="G73" s="60">
        <v>50000</v>
      </c>
      <c r="H73" s="60">
        <v>50000</v>
      </c>
      <c r="I73" s="60">
        <v>50000</v>
      </c>
      <c r="J73" s="54" t="s">
        <v>1335</v>
      </c>
      <c r="K73" s="95" t="s">
        <v>1336</v>
      </c>
      <c r="L73" s="58" t="s">
        <v>36</v>
      </c>
    </row>
    <row r="74" spans="1:12" s="7" customFormat="1" ht="46.9" customHeight="1">
      <c r="A74" s="58">
        <v>11</v>
      </c>
      <c r="B74" s="53" t="s">
        <v>1337</v>
      </c>
      <c r="C74" s="53" t="s">
        <v>1338</v>
      </c>
      <c r="D74" s="54" t="s">
        <v>36</v>
      </c>
      <c r="E74" s="56"/>
      <c r="F74" s="56"/>
      <c r="G74" s="56">
        <v>10000</v>
      </c>
      <c r="H74" s="56">
        <v>10000</v>
      </c>
      <c r="I74" s="56">
        <v>10000</v>
      </c>
      <c r="J74" s="121" t="s">
        <v>1339</v>
      </c>
      <c r="K74" s="95" t="s">
        <v>1340</v>
      </c>
      <c r="L74" s="58" t="s">
        <v>36</v>
      </c>
    </row>
    <row r="75" spans="1:12" s="7" customFormat="1" ht="15.6" customHeight="1">
      <c r="A75" s="80"/>
      <c r="D75" s="81"/>
      <c r="E75" s="105"/>
      <c r="F75" s="105"/>
      <c r="G75" s="105"/>
      <c r="H75" s="105"/>
      <c r="I75" s="105"/>
      <c r="J75" s="231"/>
      <c r="L75" s="80"/>
    </row>
    <row r="76" spans="1:12" s="7" customFormat="1" ht="15.6" customHeight="1">
      <c r="A76" s="80"/>
      <c r="D76" s="81"/>
      <c r="E76" s="105"/>
      <c r="F76" s="105"/>
      <c r="G76" s="105"/>
      <c r="H76" s="105"/>
      <c r="I76" s="105"/>
      <c r="J76" s="231"/>
      <c r="L76" s="80"/>
    </row>
    <row r="77" spans="1:12" s="1" customFormat="1" ht="21" customHeight="1">
      <c r="A77" s="586" t="s">
        <v>0</v>
      </c>
      <c r="B77" s="586"/>
      <c r="C77" s="586"/>
      <c r="D77" s="586"/>
      <c r="E77" s="586"/>
      <c r="F77" s="586"/>
      <c r="G77" s="586"/>
      <c r="H77" s="586"/>
      <c r="I77" s="586"/>
      <c r="J77" s="586"/>
      <c r="K77" s="586"/>
      <c r="L77" s="12"/>
    </row>
    <row r="78" spans="1:12" s="1" customFormat="1">
      <c r="A78" s="587" t="s">
        <v>1</v>
      </c>
      <c r="B78" s="587"/>
      <c r="C78" s="587"/>
      <c r="D78" s="587"/>
      <c r="E78" s="587"/>
      <c r="F78" s="587"/>
      <c r="G78" s="587"/>
      <c r="H78" s="587"/>
      <c r="I78" s="587"/>
      <c r="J78" s="587"/>
      <c r="K78" s="587"/>
      <c r="L78" s="38" t="s">
        <v>2</v>
      </c>
    </row>
    <row r="79" spans="1:12" s="1" customFormat="1">
      <c r="A79" s="588" t="s">
        <v>3</v>
      </c>
      <c r="B79" s="588"/>
      <c r="C79" s="588"/>
      <c r="D79" s="588"/>
      <c r="E79" s="588"/>
      <c r="F79" s="588"/>
      <c r="G79" s="588"/>
      <c r="H79" s="588"/>
      <c r="I79" s="588"/>
      <c r="J79" s="588"/>
      <c r="K79" s="588"/>
      <c r="L79" s="588"/>
    </row>
    <row r="80" spans="1:12" s="1" customFormat="1">
      <c r="A80" s="588" t="s">
        <v>4</v>
      </c>
      <c r="B80" s="588"/>
      <c r="C80" s="588"/>
      <c r="D80" s="588"/>
      <c r="E80" s="588"/>
      <c r="F80" s="588"/>
      <c r="G80" s="588"/>
      <c r="H80" s="588"/>
      <c r="I80" s="588"/>
      <c r="J80" s="588"/>
      <c r="K80" s="588"/>
      <c r="L80" s="588"/>
    </row>
    <row r="81" spans="1:12" s="1" customFormat="1">
      <c r="A81" s="11"/>
      <c r="B81" s="11"/>
      <c r="C81" s="11"/>
      <c r="D81" s="11"/>
      <c r="E81" s="11"/>
      <c r="F81" s="11"/>
      <c r="G81" s="11"/>
      <c r="H81" s="11"/>
      <c r="I81" s="11"/>
      <c r="J81" s="11"/>
      <c r="K81" s="11"/>
      <c r="L81" s="11"/>
    </row>
    <row r="82" spans="1:12" s="1" customFormat="1" ht="13.9" customHeight="1">
      <c r="A82" s="579" t="s">
        <v>1279</v>
      </c>
      <c r="B82" s="579"/>
      <c r="C82" s="579"/>
      <c r="D82" s="579"/>
      <c r="E82" s="579"/>
      <c r="F82" s="579"/>
      <c r="G82" s="579"/>
      <c r="H82" s="579"/>
      <c r="I82" s="579"/>
      <c r="J82" s="579"/>
      <c r="K82" s="579"/>
      <c r="L82" s="579"/>
    </row>
    <row r="83" spans="1:12" s="1" customFormat="1" ht="13.9" customHeight="1">
      <c r="A83" s="12" t="s">
        <v>6</v>
      </c>
      <c r="B83" s="12"/>
      <c r="C83" s="12"/>
      <c r="D83" s="12" t="s">
        <v>890</v>
      </c>
      <c r="E83" s="12"/>
      <c r="F83" s="12"/>
      <c r="G83" s="12"/>
      <c r="H83" s="12"/>
      <c r="I83" s="12"/>
      <c r="J83" s="12"/>
      <c r="K83" s="12"/>
      <c r="L83" s="12"/>
    </row>
    <row r="84" spans="1:12" s="1" customFormat="1" ht="13.9" customHeight="1">
      <c r="A84" s="12"/>
      <c r="B84" s="12"/>
      <c r="C84" s="12"/>
      <c r="D84" s="12" t="s">
        <v>1280</v>
      </c>
      <c r="E84" s="12"/>
      <c r="F84" s="12"/>
      <c r="G84" s="12"/>
      <c r="H84" s="12"/>
      <c r="I84" s="12"/>
      <c r="J84" s="12"/>
      <c r="K84" s="12"/>
      <c r="L84" s="12"/>
    </row>
    <row r="85" spans="1:12" s="1" customFormat="1" ht="13.9" customHeight="1">
      <c r="A85" s="12" t="s">
        <v>10</v>
      </c>
      <c r="B85" s="12"/>
      <c r="C85" s="12"/>
      <c r="D85" s="12" t="s">
        <v>1281</v>
      </c>
      <c r="E85" s="12"/>
      <c r="F85" s="12"/>
      <c r="G85" s="12"/>
      <c r="H85" s="12"/>
      <c r="I85" s="12"/>
      <c r="J85" s="12"/>
      <c r="K85" s="12"/>
      <c r="L85" s="12"/>
    </row>
    <row r="86" spans="1:12" s="1" customFormat="1" ht="13.9" customHeight="1">
      <c r="A86" s="579" t="s">
        <v>1282</v>
      </c>
      <c r="B86" s="579"/>
      <c r="C86" s="579"/>
      <c r="D86" s="579"/>
      <c r="E86" s="579"/>
      <c r="F86" s="579"/>
      <c r="G86" s="579"/>
      <c r="H86" s="579"/>
      <c r="I86" s="579"/>
      <c r="J86" s="579"/>
      <c r="K86" s="579"/>
      <c r="L86" s="579"/>
    </row>
    <row r="87" spans="1:12" s="1" customFormat="1" ht="13.9" customHeight="1">
      <c r="A87" s="579" t="s">
        <v>1283</v>
      </c>
      <c r="B87" s="579"/>
      <c r="C87" s="579"/>
      <c r="D87" s="579"/>
      <c r="E87" s="579"/>
      <c r="F87" s="579"/>
      <c r="G87" s="579"/>
      <c r="H87" s="579"/>
      <c r="I87" s="579"/>
      <c r="J87" s="579"/>
      <c r="K87" s="579"/>
      <c r="L87" s="579"/>
    </row>
    <row r="88" spans="1:12" s="1" customFormat="1" ht="12.6" customHeight="1">
      <c r="A88" s="13" t="s">
        <v>14</v>
      </c>
      <c r="B88" s="15" t="s">
        <v>1284</v>
      </c>
      <c r="C88" s="14"/>
      <c r="D88" s="11"/>
      <c r="E88" s="11"/>
      <c r="F88" s="11"/>
      <c r="G88" s="11"/>
      <c r="H88" s="11"/>
      <c r="I88" s="11"/>
      <c r="J88" s="11"/>
      <c r="K88" s="14"/>
      <c r="L88" s="39"/>
    </row>
    <row r="89" spans="1:12" s="1" customFormat="1" ht="12.6" customHeight="1">
      <c r="A89" s="13"/>
      <c r="B89" s="13" t="s">
        <v>1285</v>
      </c>
      <c r="C89" s="14"/>
      <c r="D89" s="11"/>
      <c r="E89" s="11"/>
      <c r="F89" s="11"/>
      <c r="G89" s="11"/>
      <c r="H89" s="11"/>
      <c r="I89" s="11"/>
      <c r="J89" s="11"/>
      <c r="K89" s="14"/>
      <c r="L89" s="39"/>
    </row>
    <row r="90" spans="1:12" s="1" customFormat="1" ht="12.6" customHeight="1">
      <c r="A90" s="13" t="s">
        <v>1172</v>
      </c>
      <c r="B90" s="13" t="s">
        <v>1286</v>
      </c>
      <c r="C90" s="14"/>
      <c r="D90" s="11"/>
      <c r="E90" s="11"/>
      <c r="F90" s="11"/>
      <c r="G90" s="11"/>
      <c r="H90" s="11"/>
      <c r="I90" s="11"/>
      <c r="J90" s="11"/>
      <c r="K90" s="14"/>
      <c r="L90" s="39"/>
    </row>
    <row r="91" spans="1:12" s="1" customFormat="1" ht="12.6" customHeight="1">
      <c r="A91" s="13"/>
      <c r="B91" s="13" t="s">
        <v>1287</v>
      </c>
      <c r="C91" s="14"/>
      <c r="D91" s="11"/>
      <c r="E91" s="11"/>
      <c r="F91" s="11"/>
      <c r="G91" s="11"/>
      <c r="H91" s="11"/>
      <c r="I91" s="11"/>
      <c r="J91" s="11"/>
      <c r="K91" s="14"/>
      <c r="L91" s="39"/>
    </row>
    <row r="92" spans="1:12" s="3" customFormat="1">
      <c r="A92" s="128" t="s">
        <v>1288</v>
      </c>
      <c r="B92" s="15" t="s">
        <v>1289</v>
      </c>
      <c r="C92" s="129"/>
      <c r="D92" s="129"/>
      <c r="E92" s="129"/>
      <c r="F92" s="129"/>
      <c r="G92" s="129"/>
      <c r="H92" s="129"/>
      <c r="I92" s="129"/>
      <c r="J92" s="129"/>
      <c r="K92" s="129"/>
      <c r="L92" s="130"/>
    </row>
    <row r="93" spans="1:12" s="3" customFormat="1">
      <c r="A93" s="17"/>
      <c r="B93" s="17"/>
      <c r="C93" s="18"/>
      <c r="D93" s="19" t="s">
        <v>18</v>
      </c>
      <c r="E93" s="596" t="s">
        <v>19</v>
      </c>
      <c r="F93" s="597"/>
      <c r="G93" s="597"/>
      <c r="H93" s="597"/>
      <c r="I93" s="597"/>
      <c r="J93" s="41" t="s">
        <v>20</v>
      </c>
      <c r="K93" s="42" t="s">
        <v>21</v>
      </c>
      <c r="L93" s="43" t="s">
        <v>22</v>
      </c>
    </row>
    <row r="94" spans="1:12" s="3" customFormat="1">
      <c r="A94" s="20" t="s">
        <v>23</v>
      </c>
      <c r="B94" s="20" t="s">
        <v>24</v>
      </c>
      <c r="C94" s="21" t="s">
        <v>25</v>
      </c>
      <c r="D94" s="22" t="s">
        <v>26</v>
      </c>
      <c r="E94" s="23">
        <v>2566</v>
      </c>
      <c r="F94" s="24">
        <v>2567</v>
      </c>
      <c r="G94" s="25">
        <v>2568</v>
      </c>
      <c r="H94" s="25">
        <v>2569</v>
      </c>
      <c r="I94" s="25">
        <v>2570</v>
      </c>
      <c r="J94" s="44" t="s">
        <v>27</v>
      </c>
      <c r="K94" s="45" t="s">
        <v>28</v>
      </c>
      <c r="L94" s="46" t="s">
        <v>29</v>
      </c>
    </row>
    <row r="95" spans="1:12" s="3" customFormat="1">
      <c r="A95" s="26"/>
      <c r="B95" s="26"/>
      <c r="C95" s="27"/>
      <c r="D95" s="22"/>
      <c r="E95" s="28" t="s">
        <v>30</v>
      </c>
      <c r="F95" s="28" t="s">
        <v>30</v>
      </c>
      <c r="G95" s="29" t="s">
        <v>30</v>
      </c>
      <c r="H95" s="29" t="s">
        <v>30</v>
      </c>
      <c r="I95" s="29" t="s">
        <v>30</v>
      </c>
      <c r="J95" s="44"/>
      <c r="K95" s="45"/>
      <c r="L95" s="47"/>
    </row>
    <row r="96" spans="1:12" s="2" customFormat="1" ht="73.900000000000006" customHeight="1">
      <c r="A96" s="52">
        <v>12</v>
      </c>
      <c r="B96" s="54" t="s">
        <v>1341</v>
      </c>
      <c r="C96" s="54" t="s">
        <v>1342</v>
      </c>
      <c r="D96" s="233" t="s">
        <v>1343</v>
      </c>
      <c r="E96" s="56"/>
      <c r="F96" s="56"/>
      <c r="G96" s="56">
        <v>10000</v>
      </c>
      <c r="H96" s="56">
        <v>10000</v>
      </c>
      <c r="I96" s="56">
        <v>10000</v>
      </c>
      <c r="J96" s="54" t="s">
        <v>1344</v>
      </c>
      <c r="K96" s="54" t="s">
        <v>1345</v>
      </c>
      <c r="L96" s="58" t="s">
        <v>36</v>
      </c>
    </row>
    <row r="97" spans="1:12" s="7" customFormat="1" ht="46.15" customHeight="1">
      <c r="A97" s="58">
        <v>13</v>
      </c>
      <c r="B97" s="53" t="s">
        <v>1346</v>
      </c>
      <c r="C97" s="53" t="s">
        <v>1347</v>
      </c>
      <c r="D97" s="54" t="s">
        <v>1348</v>
      </c>
      <c r="E97" s="56"/>
      <c r="F97" s="56"/>
      <c r="G97" s="56">
        <v>100000</v>
      </c>
      <c r="H97" s="56">
        <v>100000</v>
      </c>
      <c r="I97" s="56">
        <v>100000</v>
      </c>
      <c r="J97" s="54" t="s">
        <v>1349</v>
      </c>
      <c r="K97" s="53" t="s">
        <v>1350</v>
      </c>
      <c r="L97" s="97" t="s">
        <v>36</v>
      </c>
    </row>
    <row r="98" spans="1:12" s="2" customFormat="1" ht="40.15" customHeight="1">
      <c r="A98" s="58">
        <v>14</v>
      </c>
      <c r="B98" s="53" t="s">
        <v>1351</v>
      </c>
      <c r="C98" s="53" t="s">
        <v>1352</v>
      </c>
      <c r="D98" s="53" t="s">
        <v>1353</v>
      </c>
      <c r="E98" s="56"/>
      <c r="F98" s="56"/>
      <c r="G98" s="56">
        <v>20000</v>
      </c>
      <c r="H98" s="56">
        <v>20000</v>
      </c>
      <c r="I98" s="56">
        <v>20000</v>
      </c>
      <c r="J98" s="121" t="s">
        <v>1354</v>
      </c>
      <c r="K98" s="95" t="s">
        <v>1355</v>
      </c>
      <c r="L98" s="58" t="s">
        <v>1356</v>
      </c>
    </row>
    <row r="99" spans="1:12" s="2" customFormat="1" ht="49.9" customHeight="1">
      <c r="A99" s="58">
        <v>15</v>
      </c>
      <c r="B99" s="53" t="s">
        <v>1357</v>
      </c>
      <c r="C99" s="53" t="s">
        <v>1358</v>
      </c>
      <c r="D99" s="53" t="s">
        <v>1359</v>
      </c>
      <c r="E99" s="56"/>
      <c r="F99" s="56"/>
      <c r="G99" s="56">
        <v>100000</v>
      </c>
      <c r="H99" s="56">
        <v>100000</v>
      </c>
      <c r="I99" s="56">
        <v>100000</v>
      </c>
      <c r="J99" s="121" t="s">
        <v>1339</v>
      </c>
      <c r="K99" s="95" t="s">
        <v>1360</v>
      </c>
      <c r="L99" s="58" t="s">
        <v>36</v>
      </c>
    </row>
    <row r="100" spans="1:12" s="7" customFormat="1" ht="44.45" customHeight="1">
      <c r="A100" s="58">
        <v>16</v>
      </c>
      <c r="B100" s="53" t="s">
        <v>1361</v>
      </c>
      <c r="C100" s="53" t="s">
        <v>1362</v>
      </c>
      <c r="D100" s="53" t="s">
        <v>1363</v>
      </c>
      <c r="E100" s="57"/>
      <c r="F100" s="57"/>
      <c r="G100" s="56">
        <v>100000</v>
      </c>
      <c r="H100" s="56">
        <v>100000</v>
      </c>
      <c r="I100" s="56">
        <v>100000</v>
      </c>
      <c r="J100" s="121" t="s">
        <v>1339</v>
      </c>
      <c r="K100" s="53" t="s">
        <v>1364</v>
      </c>
      <c r="L100" s="58" t="s">
        <v>36</v>
      </c>
    </row>
    <row r="101" spans="1:12" s="7" customFormat="1" ht="25.15" customHeight="1">
      <c r="A101" s="80"/>
      <c r="E101" s="134"/>
      <c r="F101" s="134"/>
      <c r="G101" s="105"/>
      <c r="H101" s="105"/>
      <c r="I101" s="105"/>
      <c r="J101" s="231"/>
      <c r="L101" s="80"/>
    </row>
    <row r="102" spans="1:12" s="7" customFormat="1" ht="18" customHeight="1">
      <c r="A102" s="80"/>
      <c r="E102" s="134"/>
      <c r="F102" s="134"/>
      <c r="G102" s="105"/>
      <c r="H102" s="105"/>
      <c r="I102" s="105"/>
      <c r="J102" s="231"/>
      <c r="L102" s="80"/>
    </row>
    <row r="103" spans="1:12" s="1" customFormat="1" ht="18" customHeight="1">
      <c r="A103" s="586" t="s">
        <v>0</v>
      </c>
      <c r="B103" s="586"/>
      <c r="C103" s="586"/>
      <c r="D103" s="586"/>
      <c r="E103" s="586"/>
      <c r="F103" s="586"/>
      <c r="G103" s="586"/>
      <c r="H103" s="586"/>
      <c r="I103" s="586"/>
      <c r="J103" s="586"/>
      <c r="K103" s="586"/>
      <c r="L103" s="12"/>
    </row>
    <row r="104" spans="1:12" s="1" customFormat="1">
      <c r="A104" s="587" t="s">
        <v>1</v>
      </c>
      <c r="B104" s="587"/>
      <c r="C104" s="587"/>
      <c r="D104" s="587"/>
      <c r="E104" s="587"/>
      <c r="F104" s="587"/>
      <c r="G104" s="587"/>
      <c r="H104" s="587"/>
      <c r="I104" s="587"/>
      <c r="J104" s="587"/>
      <c r="K104" s="587"/>
      <c r="L104" s="38" t="s">
        <v>2</v>
      </c>
    </row>
    <row r="105" spans="1:12" s="1" customFormat="1" ht="12" customHeight="1">
      <c r="A105" s="588" t="s">
        <v>3</v>
      </c>
      <c r="B105" s="588"/>
      <c r="C105" s="588"/>
      <c r="D105" s="588"/>
      <c r="E105" s="588"/>
      <c r="F105" s="588"/>
      <c r="G105" s="588"/>
      <c r="H105" s="588"/>
      <c r="I105" s="588"/>
      <c r="J105" s="588"/>
      <c r="K105" s="588"/>
      <c r="L105" s="588"/>
    </row>
    <row r="106" spans="1:12" s="1" customFormat="1">
      <c r="A106" s="588" t="s">
        <v>4</v>
      </c>
      <c r="B106" s="588"/>
      <c r="C106" s="588"/>
      <c r="D106" s="588"/>
      <c r="E106" s="588"/>
      <c r="F106" s="588"/>
      <c r="G106" s="588"/>
      <c r="H106" s="588"/>
      <c r="I106" s="588"/>
      <c r="J106" s="588"/>
      <c r="K106" s="588"/>
      <c r="L106" s="588"/>
    </row>
    <row r="107" spans="1:12" s="1" customFormat="1">
      <c r="A107" s="11"/>
      <c r="B107" s="11"/>
      <c r="C107" s="11"/>
      <c r="D107" s="11"/>
      <c r="E107" s="11"/>
      <c r="F107" s="11"/>
      <c r="G107" s="11"/>
      <c r="H107" s="11"/>
      <c r="I107" s="11"/>
      <c r="J107" s="11"/>
      <c r="K107" s="11"/>
      <c r="L107" s="11"/>
    </row>
    <row r="108" spans="1:12" s="1" customFormat="1" ht="13.9" customHeight="1">
      <c r="A108" s="579" t="s">
        <v>1279</v>
      </c>
      <c r="B108" s="579"/>
      <c r="C108" s="579"/>
      <c r="D108" s="579"/>
      <c r="E108" s="579"/>
      <c r="F108" s="579"/>
      <c r="G108" s="579"/>
      <c r="H108" s="579"/>
      <c r="I108" s="579"/>
      <c r="J108" s="579"/>
      <c r="K108" s="579"/>
      <c r="L108" s="579"/>
    </row>
    <row r="109" spans="1:12" s="1" customFormat="1" ht="13.9" customHeight="1">
      <c r="A109" s="12" t="s">
        <v>6</v>
      </c>
      <c r="B109" s="12"/>
      <c r="C109" s="12"/>
      <c r="D109" s="12" t="s">
        <v>890</v>
      </c>
      <c r="E109" s="12"/>
      <c r="F109" s="12"/>
      <c r="G109" s="12"/>
      <c r="H109" s="12"/>
      <c r="I109" s="12"/>
      <c r="J109" s="12"/>
      <c r="K109" s="12"/>
      <c r="L109" s="12"/>
    </row>
    <row r="110" spans="1:12" s="1" customFormat="1" ht="13.9" customHeight="1">
      <c r="A110" s="12"/>
      <c r="B110" s="12"/>
      <c r="C110" s="12"/>
      <c r="D110" s="12" t="s">
        <v>1280</v>
      </c>
      <c r="E110" s="12"/>
      <c r="F110" s="12"/>
      <c r="G110" s="12"/>
      <c r="H110" s="12"/>
      <c r="I110" s="12"/>
      <c r="J110" s="12"/>
      <c r="K110" s="12"/>
      <c r="L110" s="12"/>
    </row>
    <row r="111" spans="1:12" s="1" customFormat="1" ht="13.9" customHeight="1">
      <c r="A111" s="12" t="s">
        <v>10</v>
      </c>
      <c r="B111" s="12"/>
      <c r="C111" s="12"/>
      <c r="D111" s="12" t="s">
        <v>1281</v>
      </c>
      <c r="E111" s="12"/>
      <c r="F111" s="12"/>
      <c r="G111" s="12"/>
      <c r="H111" s="12"/>
      <c r="I111" s="12"/>
      <c r="J111" s="12"/>
      <c r="K111" s="12"/>
      <c r="L111" s="12"/>
    </row>
    <row r="112" spans="1:12" s="1" customFormat="1" ht="13.9" customHeight="1">
      <c r="A112" s="579" t="s">
        <v>1282</v>
      </c>
      <c r="B112" s="579"/>
      <c r="C112" s="579"/>
      <c r="D112" s="579"/>
      <c r="E112" s="579"/>
      <c r="F112" s="579"/>
      <c r="G112" s="579"/>
      <c r="H112" s="579"/>
      <c r="I112" s="579"/>
      <c r="J112" s="579"/>
      <c r="K112" s="579"/>
      <c r="L112" s="579"/>
    </row>
    <row r="113" spans="1:12" s="1" customFormat="1" ht="13.9" customHeight="1">
      <c r="A113" s="579" t="s">
        <v>1283</v>
      </c>
      <c r="B113" s="579"/>
      <c r="C113" s="579"/>
      <c r="D113" s="579"/>
      <c r="E113" s="579"/>
      <c r="F113" s="579"/>
      <c r="G113" s="579"/>
      <c r="H113" s="579"/>
      <c r="I113" s="579"/>
      <c r="J113" s="579"/>
      <c r="K113" s="579"/>
      <c r="L113" s="579"/>
    </row>
    <row r="114" spans="1:12" s="1" customFormat="1" ht="12.6" customHeight="1">
      <c r="A114" s="13" t="s">
        <v>14</v>
      </c>
      <c r="B114" s="15" t="s">
        <v>1284</v>
      </c>
      <c r="C114" s="14"/>
      <c r="D114" s="11"/>
      <c r="E114" s="11"/>
      <c r="F114" s="11"/>
      <c r="G114" s="11"/>
      <c r="H114" s="11"/>
      <c r="I114" s="11"/>
      <c r="J114" s="11"/>
      <c r="K114" s="14"/>
      <c r="L114" s="39"/>
    </row>
    <row r="115" spans="1:12" s="1" customFormat="1" ht="12.6" customHeight="1">
      <c r="A115" s="13"/>
      <c r="B115" s="13" t="s">
        <v>1285</v>
      </c>
      <c r="C115" s="14"/>
      <c r="D115" s="11"/>
      <c r="E115" s="11"/>
      <c r="F115" s="11"/>
      <c r="G115" s="11"/>
      <c r="H115" s="11"/>
      <c r="I115" s="11"/>
      <c r="J115" s="11"/>
      <c r="K115" s="14"/>
      <c r="L115" s="39"/>
    </row>
    <row r="116" spans="1:12" s="1" customFormat="1" ht="12.6" customHeight="1">
      <c r="A116" s="13" t="s">
        <v>1172</v>
      </c>
      <c r="B116" s="13" t="s">
        <v>1286</v>
      </c>
      <c r="C116" s="14"/>
      <c r="D116" s="11"/>
      <c r="E116" s="11"/>
      <c r="F116" s="11"/>
      <c r="G116" s="11"/>
      <c r="H116" s="11"/>
      <c r="I116" s="11"/>
      <c r="J116" s="11"/>
      <c r="K116" s="14"/>
      <c r="L116" s="39"/>
    </row>
    <row r="117" spans="1:12" s="1" customFormat="1" ht="12.6" customHeight="1">
      <c r="A117" s="13"/>
      <c r="B117" s="13" t="s">
        <v>1287</v>
      </c>
      <c r="C117" s="14"/>
      <c r="D117" s="11"/>
      <c r="E117" s="11"/>
      <c r="F117" s="11"/>
      <c r="G117" s="11"/>
      <c r="H117" s="11"/>
      <c r="I117" s="11"/>
      <c r="J117" s="11"/>
      <c r="K117" s="14"/>
      <c r="L117" s="39"/>
    </row>
    <row r="118" spans="1:12" s="3" customFormat="1">
      <c r="A118" s="128" t="s">
        <v>1288</v>
      </c>
      <c r="B118" s="15" t="s">
        <v>1289</v>
      </c>
      <c r="C118" s="129"/>
      <c r="D118" s="129"/>
      <c r="E118" s="129"/>
      <c r="F118" s="129"/>
      <c r="G118" s="129"/>
      <c r="H118" s="129"/>
      <c r="I118" s="129"/>
      <c r="J118" s="129"/>
      <c r="K118" s="129"/>
      <c r="L118" s="130"/>
    </row>
    <row r="119" spans="1:12" s="3" customFormat="1">
      <c r="A119" s="17"/>
      <c r="B119" s="17"/>
      <c r="C119" s="18"/>
      <c r="D119" s="19" t="s">
        <v>18</v>
      </c>
      <c r="E119" s="596" t="s">
        <v>19</v>
      </c>
      <c r="F119" s="597"/>
      <c r="G119" s="597"/>
      <c r="H119" s="597"/>
      <c r="I119" s="597"/>
      <c r="J119" s="41" t="s">
        <v>20</v>
      </c>
      <c r="K119" s="42" t="s">
        <v>21</v>
      </c>
      <c r="L119" s="43" t="s">
        <v>22</v>
      </c>
    </row>
    <row r="120" spans="1:12" s="3" customFormat="1">
      <c r="A120" s="20" t="s">
        <v>23</v>
      </c>
      <c r="B120" s="20" t="s">
        <v>24</v>
      </c>
      <c r="C120" s="21" t="s">
        <v>25</v>
      </c>
      <c r="D120" s="22" t="s">
        <v>26</v>
      </c>
      <c r="E120" s="23">
        <v>2566</v>
      </c>
      <c r="F120" s="24">
        <v>2567</v>
      </c>
      <c r="G120" s="25">
        <v>2568</v>
      </c>
      <c r="H120" s="25">
        <v>2569</v>
      </c>
      <c r="I120" s="25">
        <v>2570</v>
      </c>
      <c r="J120" s="44" t="s">
        <v>27</v>
      </c>
      <c r="K120" s="45" t="s">
        <v>28</v>
      </c>
      <c r="L120" s="46" t="s">
        <v>29</v>
      </c>
    </row>
    <row r="121" spans="1:12" s="3" customFormat="1">
      <c r="A121" s="26"/>
      <c r="B121" s="26"/>
      <c r="C121" s="27"/>
      <c r="D121" s="22"/>
      <c r="E121" s="28" t="s">
        <v>30</v>
      </c>
      <c r="F121" s="28" t="s">
        <v>30</v>
      </c>
      <c r="G121" s="29" t="s">
        <v>30</v>
      </c>
      <c r="H121" s="29" t="s">
        <v>30</v>
      </c>
      <c r="I121" s="29" t="s">
        <v>30</v>
      </c>
      <c r="J121" s="44"/>
      <c r="K121" s="45"/>
      <c r="L121" s="47"/>
    </row>
    <row r="122" spans="1:12" ht="44.45" customHeight="1">
      <c r="A122" s="58">
        <v>17</v>
      </c>
      <c r="B122" s="53" t="s">
        <v>1365</v>
      </c>
      <c r="C122" s="53" t="s">
        <v>1366</v>
      </c>
      <c r="D122" s="54" t="s">
        <v>1367</v>
      </c>
      <c r="E122" s="56"/>
      <c r="F122" s="56"/>
      <c r="G122" s="56">
        <v>100000</v>
      </c>
      <c r="H122" s="56">
        <v>100000</v>
      </c>
      <c r="I122" s="56">
        <v>100000</v>
      </c>
      <c r="J122" s="121" t="s">
        <v>1339</v>
      </c>
      <c r="K122" s="53" t="s">
        <v>1364</v>
      </c>
      <c r="L122" s="97" t="s">
        <v>36</v>
      </c>
    </row>
    <row r="123" spans="1:12" ht="44.45" customHeight="1">
      <c r="A123" s="58">
        <v>18</v>
      </c>
      <c r="B123" s="53" t="s">
        <v>1368</v>
      </c>
      <c r="C123" s="53" t="s">
        <v>1366</v>
      </c>
      <c r="D123" s="53" t="s">
        <v>1369</v>
      </c>
      <c r="E123" s="56"/>
      <c r="F123" s="56"/>
      <c r="G123" s="56">
        <v>50000</v>
      </c>
      <c r="H123" s="56">
        <v>50000</v>
      </c>
      <c r="I123" s="56">
        <v>50000</v>
      </c>
      <c r="J123" s="121" t="s">
        <v>1339</v>
      </c>
      <c r="K123" s="95" t="s">
        <v>1364</v>
      </c>
      <c r="L123" s="58" t="s">
        <v>36</v>
      </c>
    </row>
    <row r="124" spans="1:12" ht="76.150000000000006" customHeight="1">
      <c r="A124" s="184">
        <v>19</v>
      </c>
      <c r="B124" s="53" t="s">
        <v>1370</v>
      </c>
      <c r="C124" s="540" t="s">
        <v>1371</v>
      </c>
      <c r="D124" s="53" t="s">
        <v>1372</v>
      </c>
      <c r="E124" s="234"/>
      <c r="F124" s="234"/>
      <c r="G124" s="234">
        <v>300000</v>
      </c>
      <c r="H124" s="234">
        <v>300000</v>
      </c>
      <c r="I124" s="234">
        <v>300000</v>
      </c>
      <c r="J124" s="53" t="s">
        <v>1373</v>
      </c>
      <c r="K124" s="541" t="s">
        <v>1374</v>
      </c>
      <c r="L124" s="58" t="s">
        <v>1375</v>
      </c>
    </row>
    <row r="125" spans="1:12" ht="48.6" customHeight="1">
      <c r="A125" s="58">
        <v>20</v>
      </c>
      <c r="B125" s="53" t="s">
        <v>1376</v>
      </c>
      <c r="C125" s="53" t="s">
        <v>1377</v>
      </c>
      <c r="D125" s="53" t="s">
        <v>1378</v>
      </c>
      <c r="E125" s="56"/>
      <c r="F125" s="56"/>
      <c r="G125" s="56">
        <v>50000</v>
      </c>
      <c r="H125" s="56">
        <v>50000</v>
      </c>
      <c r="I125" s="56">
        <v>50000</v>
      </c>
      <c r="J125" s="121" t="s">
        <v>1153</v>
      </c>
      <c r="K125" s="95" t="s">
        <v>1379</v>
      </c>
      <c r="L125" s="58" t="s">
        <v>36</v>
      </c>
    </row>
    <row r="126" spans="1:12" ht="46.15" customHeight="1">
      <c r="A126" s="58">
        <v>21</v>
      </c>
      <c r="B126" s="235" t="s">
        <v>1380</v>
      </c>
      <c r="C126" s="235" t="s">
        <v>1381</v>
      </c>
      <c r="D126" s="235" t="s">
        <v>1382</v>
      </c>
      <c r="E126" s="56"/>
      <c r="F126" s="56"/>
      <c r="G126" s="56">
        <v>500000</v>
      </c>
      <c r="H126" s="56">
        <v>500000</v>
      </c>
      <c r="I126" s="56">
        <v>500000</v>
      </c>
      <c r="J126" s="121" t="s">
        <v>1153</v>
      </c>
      <c r="K126" s="53" t="s">
        <v>1383</v>
      </c>
      <c r="L126" s="58" t="s">
        <v>36</v>
      </c>
    </row>
    <row r="127" spans="1:12" ht="18.600000000000001" customHeight="1">
      <c r="A127" s="80"/>
      <c r="B127" s="7"/>
      <c r="C127" s="7"/>
      <c r="D127" s="7"/>
      <c r="E127" s="105"/>
      <c r="F127" s="105"/>
      <c r="G127" s="105"/>
      <c r="H127" s="105"/>
      <c r="I127" s="105"/>
      <c r="J127" s="231"/>
      <c r="K127" s="7"/>
      <c r="L127" s="80"/>
    </row>
    <row r="128" spans="1:12" ht="18" customHeight="1">
      <c r="A128" s="80"/>
      <c r="B128" s="7"/>
      <c r="C128" s="7"/>
      <c r="D128" s="7"/>
      <c r="E128" s="105"/>
      <c r="F128" s="105"/>
      <c r="G128" s="105"/>
      <c r="H128" s="105"/>
      <c r="I128" s="105"/>
      <c r="J128" s="231"/>
      <c r="K128" s="7"/>
      <c r="L128" s="80"/>
    </row>
    <row r="129" spans="1:12" s="1" customFormat="1" ht="15.6" customHeight="1">
      <c r="A129" s="586" t="s">
        <v>0</v>
      </c>
      <c r="B129" s="586"/>
      <c r="C129" s="586"/>
      <c r="D129" s="586"/>
      <c r="E129" s="586"/>
      <c r="F129" s="586"/>
      <c r="G129" s="586"/>
      <c r="H129" s="586"/>
      <c r="I129" s="586"/>
      <c r="J129" s="586"/>
      <c r="K129" s="586"/>
      <c r="L129" s="12"/>
    </row>
    <row r="130" spans="1:12" s="1" customFormat="1">
      <c r="A130" s="587" t="s">
        <v>1</v>
      </c>
      <c r="B130" s="587"/>
      <c r="C130" s="587"/>
      <c r="D130" s="587"/>
      <c r="E130" s="587"/>
      <c r="F130" s="587"/>
      <c r="G130" s="587"/>
      <c r="H130" s="587"/>
      <c r="I130" s="587"/>
      <c r="J130" s="587"/>
      <c r="K130" s="587"/>
      <c r="L130" s="38" t="s">
        <v>2</v>
      </c>
    </row>
    <row r="131" spans="1:12" s="1" customFormat="1">
      <c r="A131" s="588" t="s">
        <v>3</v>
      </c>
      <c r="B131" s="588"/>
      <c r="C131" s="588"/>
      <c r="D131" s="588"/>
      <c r="E131" s="588"/>
      <c r="F131" s="588"/>
      <c r="G131" s="588"/>
      <c r="H131" s="588"/>
      <c r="I131" s="588"/>
      <c r="J131" s="588"/>
      <c r="K131" s="588"/>
      <c r="L131" s="588"/>
    </row>
    <row r="132" spans="1:12" s="1" customFormat="1">
      <c r="A132" s="588" t="s">
        <v>4</v>
      </c>
      <c r="B132" s="588"/>
      <c r="C132" s="588"/>
      <c r="D132" s="588"/>
      <c r="E132" s="588"/>
      <c r="F132" s="588"/>
      <c r="G132" s="588"/>
      <c r="H132" s="588"/>
      <c r="I132" s="588"/>
      <c r="J132" s="588"/>
      <c r="K132" s="588"/>
      <c r="L132" s="588"/>
    </row>
    <row r="133" spans="1:12" s="1" customFormat="1">
      <c r="A133" s="11"/>
      <c r="B133" s="11"/>
      <c r="C133" s="11"/>
      <c r="D133" s="11"/>
      <c r="E133" s="11"/>
      <c r="F133" s="11"/>
      <c r="G133" s="11"/>
      <c r="H133" s="11"/>
      <c r="I133" s="11"/>
      <c r="J133" s="11"/>
      <c r="K133" s="11"/>
      <c r="L133" s="11"/>
    </row>
    <row r="134" spans="1:12" s="1" customFormat="1" ht="13.9" customHeight="1">
      <c r="A134" s="579" t="s">
        <v>1279</v>
      </c>
      <c r="B134" s="579"/>
      <c r="C134" s="579"/>
      <c r="D134" s="579"/>
      <c r="E134" s="579"/>
      <c r="F134" s="579"/>
      <c r="G134" s="579"/>
      <c r="H134" s="579"/>
      <c r="I134" s="579"/>
      <c r="J134" s="579"/>
      <c r="K134" s="579"/>
      <c r="L134" s="579"/>
    </row>
    <row r="135" spans="1:12" s="1" customFormat="1" ht="13.9" customHeight="1">
      <c r="A135" s="12" t="s">
        <v>6</v>
      </c>
      <c r="B135" s="12"/>
      <c r="C135" s="12"/>
      <c r="D135" s="12" t="s">
        <v>890</v>
      </c>
      <c r="E135" s="12"/>
      <c r="F135" s="12"/>
      <c r="G135" s="12"/>
      <c r="H135" s="12"/>
      <c r="I135" s="12"/>
      <c r="J135" s="12"/>
      <c r="K135" s="12"/>
      <c r="L135" s="12"/>
    </row>
    <row r="136" spans="1:12" s="1" customFormat="1" ht="13.9" customHeight="1">
      <c r="A136" s="12"/>
      <c r="B136" s="12"/>
      <c r="C136" s="12"/>
      <c r="D136" s="12" t="s">
        <v>1280</v>
      </c>
      <c r="E136" s="12"/>
      <c r="F136" s="12"/>
      <c r="G136" s="12"/>
      <c r="H136" s="12"/>
      <c r="I136" s="12"/>
      <c r="J136" s="12"/>
      <c r="K136" s="12"/>
      <c r="L136" s="12"/>
    </row>
    <row r="137" spans="1:12" s="1" customFormat="1" ht="13.9" customHeight="1">
      <c r="A137" s="12" t="s">
        <v>10</v>
      </c>
      <c r="B137" s="12"/>
      <c r="C137" s="12"/>
      <c r="D137" s="12" t="s">
        <v>1281</v>
      </c>
      <c r="E137" s="12"/>
      <c r="F137" s="12"/>
      <c r="G137" s="12"/>
      <c r="H137" s="12"/>
      <c r="I137" s="12"/>
      <c r="J137" s="12"/>
      <c r="K137" s="12"/>
      <c r="L137" s="12"/>
    </row>
    <row r="138" spans="1:12" s="1" customFormat="1" ht="13.9" customHeight="1">
      <c r="A138" s="579" t="s">
        <v>1282</v>
      </c>
      <c r="B138" s="579"/>
      <c r="C138" s="579"/>
      <c r="D138" s="579"/>
      <c r="E138" s="579"/>
      <c r="F138" s="579"/>
      <c r="G138" s="579"/>
      <c r="H138" s="579"/>
      <c r="I138" s="579"/>
      <c r="J138" s="579"/>
      <c r="K138" s="579"/>
      <c r="L138" s="579"/>
    </row>
    <row r="139" spans="1:12" s="1" customFormat="1" ht="13.9" customHeight="1">
      <c r="A139" s="579" t="s">
        <v>1283</v>
      </c>
      <c r="B139" s="579"/>
      <c r="C139" s="579"/>
      <c r="D139" s="579"/>
      <c r="E139" s="579"/>
      <c r="F139" s="579"/>
      <c r="G139" s="579"/>
      <c r="H139" s="579"/>
      <c r="I139" s="579"/>
      <c r="J139" s="579"/>
      <c r="K139" s="579"/>
      <c r="L139" s="579"/>
    </row>
    <row r="140" spans="1:12" s="1" customFormat="1" ht="12.6" customHeight="1">
      <c r="A140" s="13" t="s">
        <v>14</v>
      </c>
      <c r="B140" s="15" t="s">
        <v>1284</v>
      </c>
      <c r="C140" s="14"/>
      <c r="D140" s="11"/>
      <c r="E140" s="11"/>
      <c r="F140" s="11"/>
      <c r="G140" s="11"/>
      <c r="H140" s="11"/>
      <c r="I140" s="11"/>
      <c r="J140" s="11"/>
      <c r="K140" s="14"/>
      <c r="L140" s="39"/>
    </row>
    <row r="141" spans="1:12" s="1" customFormat="1" ht="12.6" customHeight="1">
      <c r="A141" s="13"/>
      <c r="B141" s="13" t="s">
        <v>1285</v>
      </c>
      <c r="C141" s="14"/>
      <c r="D141" s="11"/>
      <c r="E141" s="11"/>
      <c r="F141" s="11"/>
      <c r="G141" s="11"/>
      <c r="H141" s="11"/>
      <c r="I141" s="11"/>
      <c r="J141" s="11"/>
      <c r="K141" s="14"/>
      <c r="L141" s="39"/>
    </row>
    <row r="142" spans="1:12" s="1" customFormat="1" ht="12.6" customHeight="1">
      <c r="A142" s="13" t="s">
        <v>1172</v>
      </c>
      <c r="B142" s="13" t="s">
        <v>1286</v>
      </c>
      <c r="C142" s="14"/>
      <c r="D142" s="11"/>
      <c r="E142" s="11"/>
      <c r="F142" s="11"/>
      <c r="G142" s="11"/>
      <c r="H142" s="11"/>
      <c r="I142" s="11"/>
      <c r="J142" s="11"/>
      <c r="K142" s="14"/>
      <c r="L142" s="39"/>
    </row>
    <row r="143" spans="1:12" s="1" customFormat="1" ht="12.6" customHeight="1">
      <c r="A143" s="13"/>
      <c r="B143" s="13" t="s">
        <v>1287</v>
      </c>
      <c r="C143" s="14"/>
      <c r="D143" s="11"/>
      <c r="E143" s="11"/>
      <c r="F143" s="11"/>
      <c r="G143" s="11"/>
      <c r="H143" s="11"/>
      <c r="I143" s="11"/>
      <c r="J143" s="11"/>
      <c r="K143" s="14"/>
      <c r="L143" s="39"/>
    </row>
    <row r="144" spans="1:12" s="3" customFormat="1">
      <c r="A144" s="128" t="s">
        <v>1288</v>
      </c>
      <c r="B144" s="15" t="s">
        <v>1289</v>
      </c>
      <c r="C144" s="129"/>
      <c r="D144" s="129"/>
      <c r="E144" s="129"/>
      <c r="F144" s="129"/>
      <c r="G144" s="129"/>
      <c r="H144" s="129"/>
      <c r="I144" s="129"/>
      <c r="J144" s="129"/>
      <c r="K144" s="129"/>
      <c r="L144" s="130"/>
    </row>
    <row r="145" spans="1:12" s="3" customFormat="1">
      <c r="A145" s="17"/>
      <c r="B145" s="17"/>
      <c r="C145" s="18"/>
      <c r="D145" s="19" t="s">
        <v>18</v>
      </c>
      <c r="E145" s="596" t="s">
        <v>19</v>
      </c>
      <c r="F145" s="597"/>
      <c r="G145" s="597"/>
      <c r="H145" s="597"/>
      <c r="I145" s="597"/>
      <c r="J145" s="41" t="s">
        <v>20</v>
      </c>
      <c r="K145" s="42" t="s">
        <v>21</v>
      </c>
      <c r="L145" s="43" t="s">
        <v>22</v>
      </c>
    </row>
    <row r="146" spans="1:12" s="3" customFormat="1">
      <c r="A146" s="20" t="s">
        <v>23</v>
      </c>
      <c r="B146" s="20" t="s">
        <v>24</v>
      </c>
      <c r="C146" s="21" t="s">
        <v>25</v>
      </c>
      <c r="D146" s="22" t="s">
        <v>26</v>
      </c>
      <c r="E146" s="23">
        <v>2566</v>
      </c>
      <c r="F146" s="24">
        <v>2567</v>
      </c>
      <c r="G146" s="25">
        <v>2568</v>
      </c>
      <c r="H146" s="25">
        <v>2569</v>
      </c>
      <c r="I146" s="25">
        <v>2570</v>
      </c>
      <c r="J146" s="44" t="s">
        <v>27</v>
      </c>
      <c r="K146" s="45" t="s">
        <v>28</v>
      </c>
      <c r="L146" s="46" t="s">
        <v>29</v>
      </c>
    </row>
    <row r="147" spans="1:12" s="3" customFormat="1">
      <c r="A147" s="26"/>
      <c r="B147" s="26"/>
      <c r="C147" s="27"/>
      <c r="D147" s="22"/>
      <c r="E147" s="28" t="s">
        <v>30</v>
      </c>
      <c r="F147" s="28" t="s">
        <v>30</v>
      </c>
      <c r="G147" s="29" t="s">
        <v>30</v>
      </c>
      <c r="H147" s="29" t="s">
        <v>30</v>
      </c>
      <c r="I147" s="29" t="s">
        <v>30</v>
      </c>
      <c r="J147" s="44"/>
      <c r="K147" s="45"/>
      <c r="L147" s="47"/>
    </row>
    <row r="148" spans="1:12" ht="45" customHeight="1">
      <c r="A148" s="52">
        <v>22</v>
      </c>
      <c r="B148" s="53" t="s">
        <v>1384</v>
      </c>
      <c r="C148" s="53" t="s">
        <v>1385</v>
      </c>
      <c r="D148" s="53" t="s">
        <v>1386</v>
      </c>
      <c r="E148" s="56"/>
      <c r="F148" s="56"/>
      <c r="G148" s="56">
        <v>300000</v>
      </c>
      <c r="H148" s="56">
        <v>300000</v>
      </c>
      <c r="I148" s="56">
        <v>300000</v>
      </c>
      <c r="J148" s="121" t="s">
        <v>1387</v>
      </c>
      <c r="K148" s="53" t="s">
        <v>1388</v>
      </c>
      <c r="L148" s="97" t="s">
        <v>36</v>
      </c>
    </row>
    <row r="149" spans="1:12" ht="60" customHeight="1">
      <c r="A149" s="52">
        <v>23</v>
      </c>
      <c r="B149" s="54" t="s">
        <v>1389</v>
      </c>
      <c r="C149" s="54" t="s">
        <v>1390</v>
      </c>
      <c r="D149" s="54" t="s">
        <v>1391</v>
      </c>
      <c r="E149" s="121"/>
      <c r="F149" s="121"/>
      <c r="G149" s="121">
        <v>1900000</v>
      </c>
      <c r="H149" s="121">
        <v>1900000</v>
      </c>
      <c r="I149" s="121">
        <v>1900000</v>
      </c>
      <c r="J149" s="54" t="s">
        <v>1392</v>
      </c>
      <c r="K149" s="98" t="s">
        <v>1388</v>
      </c>
      <c r="L149" s="54" t="s">
        <v>36</v>
      </c>
    </row>
    <row r="150" spans="1:12" ht="60" customHeight="1">
      <c r="A150" s="52">
        <v>24</v>
      </c>
      <c r="B150" s="54" t="s">
        <v>1393</v>
      </c>
      <c r="C150" s="54" t="s">
        <v>1394</v>
      </c>
      <c r="D150" s="54" t="s">
        <v>1395</v>
      </c>
      <c r="E150" s="220"/>
      <c r="F150" s="220"/>
      <c r="G150" s="220">
        <v>500000</v>
      </c>
      <c r="H150" s="220">
        <v>500000</v>
      </c>
      <c r="I150" s="220">
        <v>500000</v>
      </c>
      <c r="J150" s="54" t="s">
        <v>1396</v>
      </c>
      <c r="K150" s="54" t="s">
        <v>1397</v>
      </c>
      <c r="L150" s="54" t="s">
        <v>36</v>
      </c>
    </row>
    <row r="151" spans="1:12" ht="43.15" customHeight="1">
      <c r="A151" s="52">
        <v>25</v>
      </c>
      <c r="B151" s="54" t="s">
        <v>1398</v>
      </c>
      <c r="C151" s="54" t="s">
        <v>1399</v>
      </c>
      <c r="D151" s="54" t="s">
        <v>1400</v>
      </c>
      <c r="E151" s="236"/>
      <c r="F151" s="236"/>
      <c r="G151" s="236">
        <v>100000</v>
      </c>
      <c r="H151" s="236">
        <v>100000</v>
      </c>
      <c r="I151" s="236">
        <v>100000</v>
      </c>
      <c r="J151" s="160" t="s">
        <v>1401</v>
      </c>
      <c r="K151" s="160" t="s">
        <v>1402</v>
      </c>
      <c r="L151" s="160" t="s">
        <v>36</v>
      </c>
    </row>
    <row r="152" spans="1:12" ht="60" customHeight="1">
      <c r="A152" s="52">
        <v>26</v>
      </c>
      <c r="B152" s="54" t="s">
        <v>1403</v>
      </c>
      <c r="C152" s="54" t="s">
        <v>1404</v>
      </c>
      <c r="D152" s="54" t="s">
        <v>1405</v>
      </c>
      <c r="E152" s="220"/>
      <c r="F152" s="220"/>
      <c r="G152" s="220">
        <v>10000</v>
      </c>
      <c r="H152" s="220"/>
      <c r="I152" s="220"/>
      <c r="J152" s="54" t="s">
        <v>1406</v>
      </c>
      <c r="K152" s="54" t="s">
        <v>1407</v>
      </c>
      <c r="L152" s="54" t="s">
        <v>36</v>
      </c>
    </row>
    <row r="153" spans="1:12" ht="17.45" customHeight="1">
      <c r="A153" s="114"/>
      <c r="B153" s="81"/>
      <c r="C153" s="81"/>
      <c r="D153" s="81"/>
      <c r="E153" s="237"/>
      <c r="F153" s="237"/>
      <c r="G153" s="237"/>
      <c r="H153" s="237"/>
      <c r="I153" s="237"/>
      <c r="J153" s="81"/>
      <c r="K153" s="81"/>
      <c r="L153" s="81"/>
    </row>
    <row r="154" spans="1:12" customFormat="1" ht="17.45" customHeight="1">
      <c r="A154" s="114"/>
      <c r="B154" s="81"/>
      <c r="C154" s="81"/>
      <c r="D154" s="81"/>
      <c r="E154" s="237"/>
      <c r="F154" s="237"/>
      <c r="G154" s="237"/>
      <c r="H154" s="237"/>
      <c r="I154" s="237"/>
      <c r="J154" s="81"/>
      <c r="K154" s="81"/>
      <c r="L154" s="81"/>
    </row>
    <row r="155" spans="1:12" s="1" customFormat="1" ht="15.6" customHeight="1">
      <c r="A155" s="586" t="s">
        <v>0</v>
      </c>
      <c r="B155" s="586"/>
      <c r="C155" s="586"/>
      <c r="D155" s="586"/>
      <c r="E155" s="586"/>
      <c r="F155" s="586"/>
      <c r="G155" s="586"/>
      <c r="H155" s="586"/>
      <c r="I155" s="586"/>
      <c r="J155" s="586"/>
      <c r="K155" s="586"/>
      <c r="L155" s="12"/>
    </row>
    <row r="156" spans="1:12" s="1" customFormat="1">
      <c r="A156" s="587" t="s">
        <v>1</v>
      </c>
      <c r="B156" s="587"/>
      <c r="C156" s="587"/>
      <c r="D156" s="587"/>
      <c r="E156" s="587"/>
      <c r="F156" s="587"/>
      <c r="G156" s="587"/>
      <c r="H156" s="587"/>
      <c r="I156" s="587"/>
      <c r="J156" s="587"/>
      <c r="K156" s="587"/>
      <c r="L156" s="38" t="s">
        <v>2</v>
      </c>
    </row>
    <row r="157" spans="1:12" s="1" customFormat="1">
      <c r="A157" s="588" t="s">
        <v>3</v>
      </c>
      <c r="B157" s="588"/>
      <c r="C157" s="588"/>
      <c r="D157" s="588"/>
      <c r="E157" s="588"/>
      <c r="F157" s="588"/>
      <c r="G157" s="588"/>
      <c r="H157" s="588"/>
      <c r="I157" s="588"/>
      <c r="J157" s="588"/>
      <c r="K157" s="588"/>
      <c r="L157" s="588"/>
    </row>
    <row r="158" spans="1:12" s="1" customFormat="1" ht="11.1" customHeight="1">
      <c r="A158" s="588" t="s">
        <v>4</v>
      </c>
      <c r="B158" s="588"/>
      <c r="C158" s="588"/>
      <c r="D158" s="588"/>
      <c r="E158" s="588"/>
      <c r="F158" s="588"/>
      <c r="G158" s="588"/>
      <c r="H158" s="588"/>
      <c r="I158" s="588"/>
      <c r="J158" s="588"/>
      <c r="K158" s="588"/>
      <c r="L158" s="588"/>
    </row>
    <row r="159" spans="1:12" s="1" customFormat="1">
      <c r="A159" s="11"/>
      <c r="B159" s="11"/>
      <c r="C159" s="11"/>
      <c r="D159" s="11"/>
      <c r="E159" s="11"/>
      <c r="F159" s="11"/>
      <c r="G159" s="11"/>
      <c r="H159" s="11"/>
      <c r="I159" s="11"/>
      <c r="J159" s="11"/>
      <c r="K159" s="11"/>
      <c r="L159" s="11"/>
    </row>
    <row r="160" spans="1:12" s="1" customFormat="1" ht="13.9" customHeight="1">
      <c r="A160" s="579" t="s">
        <v>1279</v>
      </c>
      <c r="B160" s="579"/>
      <c r="C160" s="579"/>
      <c r="D160" s="579"/>
      <c r="E160" s="579"/>
      <c r="F160" s="579"/>
      <c r="G160" s="579"/>
      <c r="H160" s="579"/>
      <c r="I160" s="579"/>
      <c r="J160" s="579"/>
      <c r="K160" s="579"/>
      <c r="L160" s="579"/>
    </row>
    <row r="161" spans="1:12" s="1" customFormat="1" ht="13.9" customHeight="1">
      <c r="A161" s="12" t="s">
        <v>6</v>
      </c>
      <c r="B161" s="12"/>
      <c r="C161" s="12"/>
      <c r="D161" s="12" t="s">
        <v>890</v>
      </c>
      <c r="E161" s="12"/>
      <c r="F161" s="12"/>
      <c r="G161" s="12"/>
      <c r="H161" s="12"/>
      <c r="I161" s="12"/>
      <c r="J161" s="12"/>
      <c r="K161" s="12"/>
      <c r="L161" s="12"/>
    </row>
    <row r="162" spans="1:12" s="1" customFormat="1" ht="13.9" customHeight="1">
      <c r="A162" s="12"/>
      <c r="B162" s="12"/>
      <c r="C162" s="12"/>
      <c r="D162" s="12" t="s">
        <v>1280</v>
      </c>
      <c r="E162" s="12"/>
      <c r="F162" s="12"/>
      <c r="G162" s="12"/>
      <c r="H162" s="12"/>
      <c r="I162" s="12"/>
      <c r="J162" s="12"/>
      <c r="K162" s="12"/>
      <c r="L162" s="12"/>
    </row>
    <row r="163" spans="1:12" s="1" customFormat="1" ht="13.9" customHeight="1">
      <c r="A163" s="12" t="s">
        <v>10</v>
      </c>
      <c r="B163" s="12"/>
      <c r="C163" s="12"/>
      <c r="D163" s="12" t="s">
        <v>1281</v>
      </c>
      <c r="E163" s="12"/>
      <c r="F163" s="12"/>
      <c r="G163" s="12"/>
      <c r="H163" s="12"/>
      <c r="I163" s="12"/>
      <c r="J163" s="12"/>
      <c r="K163" s="12"/>
      <c r="L163" s="12"/>
    </row>
    <row r="164" spans="1:12" s="1" customFormat="1" ht="13.9" customHeight="1">
      <c r="A164" s="579" t="s">
        <v>1282</v>
      </c>
      <c r="B164" s="579"/>
      <c r="C164" s="579"/>
      <c r="D164" s="579"/>
      <c r="E164" s="579"/>
      <c r="F164" s="579"/>
      <c r="G164" s="579"/>
      <c r="H164" s="579"/>
      <c r="I164" s="579"/>
      <c r="J164" s="579"/>
      <c r="K164" s="579"/>
      <c r="L164" s="579"/>
    </row>
    <row r="165" spans="1:12" s="1" customFormat="1" ht="13.9" customHeight="1">
      <c r="A165" s="579" t="s">
        <v>1283</v>
      </c>
      <c r="B165" s="579"/>
      <c r="C165" s="579"/>
      <c r="D165" s="579"/>
      <c r="E165" s="579"/>
      <c r="F165" s="579"/>
      <c r="G165" s="579"/>
      <c r="H165" s="579"/>
      <c r="I165" s="579"/>
      <c r="J165" s="579"/>
      <c r="K165" s="579"/>
      <c r="L165" s="579"/>
    </row>
    <row r="166" spans="1:12" s="1" customFormat="1" ht="12.6" customHeight="1">
      <c r="A166" s="13" t="s">
        <v>14</v>
      </c>
      <c r="B166" s="15" t="s">
        <v>1284</v>
      </c>
      <c r="C166" s="14"/>
      <c r="D166" s="11"/>
      <c r="E166" s="11"/>
      <c r="F166" s="11"/>
      <c r="G166" s="11"/>
      <c r="H166" s="11"/>
      <c r="I166" s="11"/>
      <c r="J166" s="11"/>
      <c r="K166" s="14"/>
      <c r="L166" s="39"/>
    </row>
    <row r="167" spans="1:12" s="1" customFormat="1" ht="12.6" customHeight="1">
      <c r="A167" s="13"/>
      <c r="B167" s="13" t="s">
        <v>1285</v>
      </c>
      <c r="C167" s="14"/>
      <c r="D167" s="11"/>
      <c r="E167" s="11"/>
      <c r="F167" s="11"/>
      <c r="G167" s="11"/>
      <c r="H167" s="11"/>
      <c r="I167" s="11"/>
      <c r="J167" s="11"/>
      <c r="K167" s="14"/>
      <c r="L167" s="39"/>
    </row>
    <row r="168" spans="1:12" s="1" customFormat="1" ht="12.6" customHeight="1">
      <c r="A168" s="13" t="s">
        <v>1172</v>
      </c>
      <c r="B168" s="13" t="s">
        <v>1286</v>
      </c>
      <c r="C168" s="14"/>
      <c r="D168" s="11"/>
      <c r="E168" s="11"/>
      <c r="F168" s="11"/>
      <c r="G168" s="11"/>
      <c r="H168" s="11"/>
      <c r="I168" s="11"/>
      <c r="J168" s="11"/>
      <c r="K168" s="14"/>
      <c r="L168" s="39"/>
    </row>
    <row r="169" spans="1:12" s="1" customFormat="1" ht="12.6" customHeight="1">
      <c r="A169" s="13"/>
      <c r="B169" s="13" t="s">
        <v>1287</v>
      </c>
      <c r="C169" s="14"/>
      <c r="D169" s="11"/>
      <c r="E169" s="11"/>
      <c r="F169" s="11"/>
      <c r="G169" s="11"/>
      <c r="H169" s="11"/>
      <c r="I169" s="11"/>
      <c r="J169" s="11"/>
      <c r="K169" s="14"/>
      <c r="L169" s="39"/>
    </row>
    <row r="170" spans="1:12" s="3" customFormat="1">
      <c r="A170" s="128" t="s">
        <v>1288</v>
      </c>
      <c r="B170" s="15" t="s">
        <v>1289</v>
      </c>
      <c r="C170" s="129"/>
      <c r="D170" s="129"/>
      <c r="E170" s="129"/>
      <c r="F170" s="129"/>
      <c r="G170" s="129"/>
      <c r="H170" s="129"/>
      <c r="I170" s="129"/>
      <c r="J170" s="129"/>
      <c r="K170" s="129"/>
      <c r="L170" s="130"/>
    </row>
    <row r="171" spans="1:12" s="3" customFormat="1">
      <c r="A171" s="17"/>
      <c r="B171" s="17"/>
      <c r="C171" s="18"/>
      <c r="D171" s="19" t="s">
        <v>18</v>
      </c>
      <c r="E171" s="596" t="s">
        <v>19</v>
      </c>
      <c r="F171" s="597"/>
      <c r="G171" s="597"/>
      <c r="H171" s="597"/>
      <c r="I171" s="597"/>
      <c r="J171" s="41" t="s">
        <v>20</v>
      </c>
      <c r="K171" s="42" t="s">
        <v>21</v>
      </c>
      <c r="L171" s="43" t="s">
        <v>22</v>
      </c>
    </row>
    <row r="172" spans="1:12" s="3" customFormat="1">
      <c r="A172" s="20" t="s">
        <v>23</v>
      </c>
      <c r="B172" s="20" t="s">
        <v>24</v>
      </c>
      <c r="C172" s="21" t="s">
        <v>25</v>
      </c>
      <c r="D172" s="22" t="s">
        <v>26</v>
      </c>
      <c r="E172" s="23">
        <v>2566</v>
      </c>
      <c r="F172" s="24">
        <v>2567</v>
      </c>
      <c r="G172" s="25">
        <v>2568</v>
      </c>
      <c r="H172" s="25">
        <v>2569</v>
      </c>
      <c r="I172" s="25">
        <v>2570</v>
      </c>
      <c r="J172" s="44" t="s">
        <v>27</v>
      </c>
      <c r="K172" s="45" t="s">
        <v>28</v>
      </c>
      <c r="L172" s="46" t="s">
        <v>29</v>
      </c>
    </row>
    <row r="173" spans="1:12" s="3" customFormat="1">
      <c r="A173" s="26"/>
      <c r="B173" s="26"/>
      <c r="C173" s="27"/>
      <c r="D173" s="22"/>
      <c r="E173" s="28" t="s">
        <v>30</v>
      </c>
      <c r="F173" s="28" t="s">
        <v>30</v>
      </c>
      <c r="G173" s="29" t="s">
        <v>30</v>
      </c>
      <c r="H173" s="29" t="s">
        <v>30</v>
      </c>
      <c r="I173" s="29" t="s">
        <v>30</v>
      </c>
      <c r="J173" s="44"/>
      <c r="K173" s="45"/>
      <c r="L173" s="46"/>
    </row>
    <row r="174" spans="1:12" ht="104.45" customHeight="1">
      <c r="A174" s="52">
        <v>27</v>
      </c>
      <c r="B174" s="169" t="s">
        <v>1408</v>
      </c>
      <c r="C174" s="169" t="s">
        <v>1409</v>
      </c>
      <c r="D174" s="54" t="s">
        <v>1405</v>
      </c>
      <c r="E174" s="220"/>
      <c r="F174" s="220"/>
      <c r="G174" s="220">
        <v>200000</v>
      </c>
      <c r="H174" s="220">
        <v>200000</v>
      </c>
      <c r="I174" s="220">
        <v>200000</v>
      </c>
      <c r="J174" s="54" t="s">
        <v>1410</v>
      </c>
      <c r="K174" s="54" t="s">
        <v>1411</v>
      </c>
      <c r="L174" s="54" t="s">
        <v>36</v>
      </c>
    </row>
    <row r="175" spans="1:12" ht="112.15" customHeight="1">
      <c r="A175" s="153">
        <v>28</v>
      </c>
      <c r="B175" s="53" t="s">
        <v>1412</v>
      </c>
      <c r="C175" s="53" t="s">
        <v>1413</v>
      </c>
      <c r="D175" s="53" t="s">
        <v>1414</v>
      </c>
      <c r="E175" s="55"/>
      <c r="F175" s="55"/>
      <c r="G175" s="55">
        <v>30000</v>
      </c>
      <c r="H175" s="55">
        <v>30000</v>
      </c>
      <c r="I175" s="55">
        <v>30000</v>
      </c>
      <c r="J175" s="121" t="s">
        <v>1415</v>
      </c>
      <c r="K175" s="53" t="s">
        <v>1416</v>
      </c>
      <c r="L175" s="52" t="s">
        <v>36</v>
      </c>
    </row>
    <row r="183" spans="1:12">
      <c r="L183" s="114"/>
    </row>
    <row r="184" spans="1:12" s="1" customFormat="1" ht="15.6" customHeight="1">
      <c r="A184" s="586" t="s">
        <v>0</v>
      </c>
      <c r="B184" s="586"/>
      <c r="C184" s="586"/>
      <c r="D184" s="586"/>
      <c r="E184" s="586"/>
      <c r="F184" s="586"/>
      <c r="G184" s="586"/>
      <c r="H184" s="586"/>
      <c r="I184" s="586"/>
      <c r="J184" s="586"/>
      <c r="K184" s="586"/>
      <c r="L184" s="12"/>
    </row>
    <row r="185" spans="1:12" s="1" customFormat="1">
      <c r="A185" s="587" t="s">
        <v>1</v>
      </c>
      <c r="B185" s="587"/>
      <c r="C185" s="587"/>
      <c r="D185" s="587"/>
      <c r="E185" s="587"/>
      <c r="F185" s="587"/>
      <c r="G185" s="587"/>
      <c r="H185" s="587"/>
      <c r="I185" s="587"/>
      <c r="J185" s="587"/>
      <c r="K185" s="587"/>
      <c r="L185" s="38" t="s">
        <v>2</v>
      </c>
    </row>
    <row r="186" spans="1:12" s="1" customFormat="1">
      <c r="A186" s="588" t="s">
        <v>3</v>
      </c>
      <c r="B186" s="588"/>
      <c r="C186" s="588"/>
      <c r="D186" s="588"/>
      <c r="E186" s="588"/>
      <c r="F186" s="588"/>
      <c r="G186" s="588"/>
      <c r="H186" s="588"/>
      <c r="I186" s="588"/>
      <c r="J186" s="588"/>
      <c r="K186" s="588"/>
      <c r="L186" s="588"/>
    </row>
    <row r="187" spans="1:12" s="1" customFormat="1">
      <c r="A187" s="588" t="s">
        <v>4</v>
      </c>
      <c r="B187" s="588"/>
      <c r="C187" s="588"/>
      <c r="D187" s="588"/>
      <c r="E187" s="588"/>
      <c r="F187" s="588"/>
      <c r="G187" s="588"/>
      <c r="H187" s="588"/>
      <c r="I187" s="588"/>
      <c r="J187" s="588"/>
      <c r="K187" s="588"/>
      <c r="L187" s="588"/>
    </row>
    <row r="188" spans="1:12" s="1" customFormat="1">
      <c r="A188" s="11"/>
      <c r="B188" s="11"/>
      <c r="C188" s="11"/>
      <c r="D188" s="11"/>
      <c r="E188" s="11"/>
      <c r="F188" s="11"/>
      <c r="G188" s="11"/>
      <c r="H188" s="11"/>
      <c r="I188" s="11"/>
      <c r="J188" s="11"/>
      <c r="K188" s="11"/>
      <c r="L188" s="11"/>
    </row>
    <row r="189" spans="1:12" s="1" customFormat="1" ht="13.9" customHeight="1">
      <c r="A189" s="579" t="s">
        <v>1279</v>
      </c>
      <c r="B189" s="579"/>
      <c r="C189" s="579"/>
      <c r="D189" s="579"/>
      <c r="E189" s="579"/>
      <c r="F189" s="579"/>
      <c r="G189" s="579"/>
      <c r="H189" s="579"/>
      <c r="I189" s="579"/>
      <c r="J189" s="579"/>
      <c r="K189" s="579"/>
      <c r="L189" s="579"/>
    </row>
    <row r="190" spans="1:12" s="1" customFormat="1" ht="13.9" customHeight="1">
      <c r="A190" s="12" t="s">
        <v>6</v>
      </c>
      <c r="B190" s="12"/>
      <c r="C190" s="12"/>
      <c r="D190" s="12" t="s">
        <v>890</v>
      </c>
      <c r="E190" s="12"/>
      <c r="F190" s="12"/>
      <c r="G190" s="12"/>
      <c r="H190" s="12"/>
      <c r="I190" s="12"/>
      <c r="J190" s="12"/>
      <c r="K190" s="12"/>
      <c r="L190" s="12"/>
    </row>
    <row r="191" spans="1:12" s="1" customFormat="1" ht="13.9" customHeight="1">
      <c r="A191" s="12"/>
      <c r="B191" s="12"/>
      <c r="C191" s="12"/>
      <c r="D191" s="12" t="s">
        <v>1280</v>
      </c>
      <c r="E191" s="12"/>
      <c r="F191" s="12"/>
      <c r="G191" s="12"/>
      <c r="H191" s="12"/>
      <c r="I191" s="12"/>
      <c r="J191" s="12"/>
      <c r="K191" s="12"/>
      <c r="L191" s="12"/>
    </row>
    <row r="192" spans="1:12" s="1" customFormat="1" ht="13.9" customHeight="1">
      <c r="A192" s="12" t="s">
        <v>10</v>
      </c>
      <c r="B192" s="12"/>
      <c r="C192" s="12"/>
      <c r="D192" s="12" t="s">
        <v>1281</v>
      </c>
      <c r="E192" s="12"/>
      <c r="F192" s="12"/>
      <c r="G192" s="12"/>
      <c r="H192" s="12"/>
      <c r="I192" s="12"/>
      <c r="J192" s="12"/>
      <c r="K192" s="12"/>
      <c r="L192" s="12"/>
    </row>
    <row r="193" spans="1:12" s="1" customFormat="1" ht="13.9" customHeight="1">
      <c r="A193" s="579" t="s">
        <v>1282</v>
      </c>
      <c r="B193" s="579"/>
      <c r="C193" s="579"/>
      <c r="D193" s="579"/>
      <c r="E193" s="579"/>
      <c r="F193" s="579"/>
      <c r="G193" s="579"/>
      <c r="H193" s="579"/>
      <c r="I193" s="579"/>
      <c r="J193" s="579"/>
      <c r="K193" s="579"/>
      <c r="L193" s="579"/>
    </row>
    <row r="194" spans="1:12" s="1" customFormat="1" ht="13.9" customHeight="1">
      <c r="A194" s="579" t="s">
        <v>1283</v>
      </c>
      <c r="B194" s="579"/>
      <c r="C194" s="579"/>
      <c r="D194" s="579"/>
      <c r="E194" s="579"/>
      <c r="F194" s="579"/>
      <c r="G194" s="579"/>
      <c r="H194" s="579"/>
      <c r="I194" s="579"/>
      <c r="J194" s="579"/>
      <c r="K194" s="579"/>
      <c r="L194" s="579"/>
    </row>
    <row r="195" spans="1:12" s="1" customFormat="1" ht="12.6" customHeight="1">
      <c r="A195" s="13" t="s">
        <v>14</v>
      </c>
      <c r="B195" s="15" t="s">
        <v>1284</v>
      </c>
      <c r="C195" s="14"/>
      <c r="D195" s="11"/>
      <c r="E195" s="11"/>
      <c r="F195" s="11"/>
      <c r="G195" s="11"/>
      <c r="H195" s="11"/>
      <c r="I195" s="11"/>
      <c r="J195" s="11"/>
      <c r="K195" s="14"/>
      <c r="L195" s="39"/>
    </row>
    <row r="196" spans="1:12" s="1" customFormat="1" ht="12.6" customHeight="1">
      <c r="A196" s="13"/>
      <c r="B196" s="13" t="s">
        <v>1285</v>
      </c>
      <c r="C196" s="14"/>
      <c r="D196" s="11"/>
      <c r="E196" s="11"/>
      <c r="F196" s="11"/>
      <c r="G196" s="11"/>
      <c r="H196" s="11"/>
      <c r="I196" s="11"/>
      <c r="J196" s="11"/>
      <c r="K196" s="14"/>
      <c r="L196" s="39"/>
    </row>
    <row r="197" spans="1:12" s="1" customFormat="1" ht="12.6" customHeight="1">
      <c r="A197" s="13" t="s">
        <v>1172</v>
      </c>
      <c r="B197" s="13" t="s">
        <v>1286</v>
      </c>
      <c r="C197" s="14"/>
      <c r="D197" s="11"/>
      <c r="E197" s="11"/>
      <c r="F197" s="11"/>
      <c r="G197" s="11"/>
      <c r="H197" s="11"/>
      <c r="I197" s="11"/>
      <c r="J197" s="11"/>
      <c r="K197" s="14"/>
      <c r="L197" s="39"/>
    </row>
    <row r="198" spans="1:12" s="1" customFormat="1" ht="12.6" customHeight="1">
      <c r="A198" s="13"/>
      <c r="B198" s="13" t="s">
        <v>1287</v>
      </c>
      <c r="C198" s="14"/>
      <c r="D198" s="11"/>
      <c r="E198" s="11"/>
      <c r="F198" s="11"/>
      <c r="G198" s="11"/>
      <c r="H198" s="11"/>
      <c r="I198" s="11"/>
      <c r="J198" s="11"/>
      <c r="K198" s="14"/>
      <c r="L198" s="39"/>
    </row>
    <row r="199" spans="1:12" s="3" customFormat="1">
      <c r="A199" s="128" t="s">
        <v>1288</v>
      </c>
      <c r="B199" s="15" t="s">
        <v>1289</v>
      </c>
      <c r="C199" s="129"/>
      <c r="D199" s="129"/>
      <c r="E199" s="129"/>
      <c r="F199" s="129"/>
      <c r="G199" s="129"/>
      <c r="H199" s="129"/>
      <c r="I199" s="129"/>
      <c r="J199" s="129"/>
      <c r="K199" s="129"/>
      <c r="L199" s="130"/>
    </row>
    <row r="200" spans="1:12" s="3" customFormat="1">
      <c r="A200" s="17"/>
      <c r="B200" s="17"/>
      <c r="C200" s="18"/>
      <c r="D200" s="19" t="s">
        <v>18</v>
      </c>
      <c r="E200" s="596" t="s">
        <v>19</v>
      </c>
      <c r="F200" s="597"/>
      <c r="G200" s="597"/>
      <c r="H200" s="597"/>
      <c r="I200" s="597"/>
      <c r="J200" s="41" t="s">
        <v>20</v>
      </c>
      <c r="K200" s="42" t="s">
        <v>21</v>
      </c>
      <c r="L200" s="43" t="s">
        <v>22</v>
      </c>
    </row>
    <row r="201" spans="1:12" s="3" customFormat="1">
      <c r="A201" s="20" t="s">
        <v>23</v>
      </c>
      <c r="B201" s="20" t="s">
        <v>24</v>
      </c>
      <c r="C201" s="21" t="s">
        <v>25</v>
      </c>
      <c r="D201" s="22" t="s">
        <v>26</v>
      </c>
      <c r="E201" s="23">
        <v>2566</v>
      </c>
      <c r="F201" s="24">
        <v>2567</v>
      </c>
      <c r="G201" s="25">
        <v>2568</v>
      </c>
      <c r="H201" s="25">
        <v>2569</v>
      </c>
      <c r="I201" s="25">
        <v>2570</v>
      </c>
      <c r="J201" s="44" t="s">
        <v>27</v>
      </c>
      <c r="K201" s="45" t="s">
        <v>28</v>
      </c>
      <c r="L201" s="46" t="s">
        <v>29</v>
      </c>
    </row>
    <row r="202" spans="1:12" s="3" customFormat="1">
      <c r="A202" s="26"/>
      <c r="B202" s="26"/>
      <c r="C202" s="27"/>
      <c r="D202" s="22"/>
      <c r="E202" s="28" t="s">
        <v>30</v>
      </c>
      <c r="F202" s="28" t="s">
        <v>30</v>
      </c>
      <c r="G202" s="29" t="s">
        <v>30</v>
      </c>
      <c r="H202" s="29" t="s">
        <v>30</v>
      </c>
      <c r="I202" s="29" t="s">
        <v>30</v>
      </c>
      <c r="J202" s="44"/>
      <c r="K202" s="45"/>
      <c r="L202" s="46"/>
    </row>
    <row r="203" spans="1:12" ht="59.45" customHeight="1">
      <c r="A203" s="153">
        <v>29</v>
      </c>
      <c r="B203" s="53" t="s">
        <v>1417</v>
      </c>
      <c r="C203" s="53" t="s">
        <v>1418</v>
      </c>
      <c r="D203" s="54" t="s">
        <v>1419</v>
      </c>
      <c r="E203" s="84"/>
      <c r="F203" s="84"/>
      <c r="G203" s="84">
        <v>30000</v>
      </c>
      <c r="H203" s="84">
        <v>30000</v>
      </c>
      <c r="I203" s="84">
        <v>30000</v>
      </c>
      <c r="J203" s="121" t="s">
        <v>1339</v>
      </c>
      <c r="K203" s="95" t="s">
        <v>1420</v>
      </c>
      <c r="L203" s="52" t="s">
        <v>36</v>
      </c>
    </row>
    <row r="204" spans="1:12" ht="59.45" customHeight="1">
      <c r="A204" s="153">
        <v>30</v>
      </c>
      <c r="B204" s="53" t="s">
        <v>1421</v>
      </c>
      <c r="C204" s="53" t="s">
        <v>1422</v>
      </c>
      <c r="D204" s="54" t="s">
        <v>1423</v>
      </c>
      <c r="E204" s="56"/>
      <c r="F204" s="56"/>
      <c r="G204" s="56">
        <v>20000</v>
      </c>
      <c r="H204" s="56">
        <v>20000</v>
      </c>
      <c r="I204" s="56">
        <v>20000</v>
      </c>
      <c r="J204" s="121" t="s">
        <v>1339</v>
      </c>
      <c r="K204" s="53" t="s">
        <v>1364</v>
      </c>
      <c r="L204" s="52" t="s">
        <v>36</v>
      </c>
    </row>
    <row r="205" spans="1:12" ht="59.45" customHeight="1">
      <c r="A205" s="153">
        <v>31</v>
      </c>
      <c r="B205" s="53" t="s">
        <v>1424</v>
      </c>
      <c r="C205" s="53" t="s">
        <v>1425</v>
      </c>
      <c r="D205" s="54" t="s">
        <v>1426</v>
      </c>
      <c r="E205" s="55"/>
      <c r="F205" s="55"/>
      <c r="G205" s="55">
        <v>10000</v>
      </c>
      <c r="H205" s="55">
        <v>10000</v>
      </c>
      <c r="I205" s="55">
        <v>10000</v>
      </c>
      <c r="J205" s="53" t="s">
        <v>1427</v>
      </c>
      <c r="K205" s="53" t="s">
        <v>1428</v>
      </c>
      <c r="L205" s="52" t="s">
        <v>36</v>
      </c>
    </row>
    <row r="206" spans="1:12" ht="25.15" customHeight="1">
      <c r="B206" s="598" t="s">
        <v>1429</v>
      </c>
      <c r="C206" s="599"/>
      <c r="D206" s="600"/>
      <c r="E206" s="59">
        <f>E205+E204+E203+E175+E174+E152+E151+E150+E149+E148+E126+E125+E124+E123+E122+E100+E99+E96+E74+E73+E72+E71+E49+E48+E47+E46+E22+E21+E20</f>
        <v>0</v>
      </c>
      <c r="F206" s="59">
        <f>F205+F204+F203+F175+F174+F152+F151+F150+F149+F148+F126+F125+F124+F123+F122+F100+F99+F96+F74+F73+F72+F71+F49+F48+F47+F46+F22+F21+F20</f>
        <v>0</v>
      </c>
      <c r="G206" s="59">
        <f>G205+G204+G203+G175+G174+G152+G151+G150+G149+G148+G126+G125+G124+G123+G122+G100+G99+G96+G74+G73+G72+G71+G49+G48+G47+G46+G22+G21+G20</f>
        <v>6220000</v>
      </c>
      <c r="H206" s="59">
        <f>H205+H204+H203+H175+H174+H152+H151+H150+H149+H148+H126+H125+H124+H123+H122+H100+H99+H96+H74+H73+H72+H71+H49+H48+H47+H46+H22+H21+H20</f>
        <v>6210000</v>
      </c>
      <c r="I206" s="59">
        <f>I205+I204+I203+I175+I174+I152+I151+I150+I149+I148+I126+I125+I124+I123+I122+I100+I99+I96+I74+I73+I72+I71+I49+I48+I47+I46+I22+I21+I20</f>
        <v>6210000</v>
      </c>
      <c r="J206" s="99"/>
      <c r="K206" s="99"/>
      <c r="L206" s="99"/>
    </row>
  </sheetData>
  <mergeCells count="65">
    <mergeCell ref="A1:K1"/>
    <mergeCell ref="A2:K2"/>
    <mergeCell ref="A3:L3"/>
    <mergeCell ref="A4:L4"/>
    <mergeCell ref="A6:L6"/>
    <mergeCell ref="A10:L10"/>
    <mergeCell ref="A11:L11"/>
    <mergeCell ref="E17:I17"/>
    <mergeCell ref="A26:K26"/>
    <mergeCell ref="A28:K28"/>
    <mergeCell ref="A29:L29"/>
    <mergeCell ref="A30:L30"/>
    <mergeCell ref="A32:L32"/>
    <mergeCell ref="A36:L36"/>
    <mergeCell ref="A37:L37"/>
    <mergeCell ref="E43:I43"/>
    <mergeCell ref="A52:K52"/>
    <mergeCell ref="A53:K53"/>
    <mergeCell ref="A54:L54"/>
    <mergeCell ref="A55:L55"/>
    <mergeCell ref="A57:L57"/>
    <mergeCell ref="A61:L61"/>
    <mergeCell ref="A62:L62"/>
    <mergeCell ref="E68:I68"/>
    <mergeCell ref="A77:K77"/>
    <mergeCell ref="A78:K78"/>
    <mergeCell ref="A79:L79"/>
    <mergeCell ref="A80:L80"/>
    <mergeCell ref="A82:L82"/>
    <mergeCell ref="A86:L86"/>
    <mergeCell ref="A87:L87"/>
    <mergeCell ref="E93:I93"/>
    <mergeCell ref="A103:K103"/>
    <mergeCell ref="A104:K104"/>
    <mergeCell ref="A105:L105"/>
    <mergeCell ref="A106:L106"/>
    <mergeCell ref="A108:L108"/>
    <mergeCell ref="A112:L112"/>
    <mergeCell ref="A113:L113"/>
    <mergeCell ref="E119:I119"/>
    <mergeCell ref="A129:K129"/>
    <mergeCell ref="A130:K130"/>
    <mergeCell ref="A131:L131"/>
    <mergeCell ref="A132:L132"/>
    <mergeCell ref="A134:L134"/>
    <mergeCell ref="A138:L138"/>
    <mergeCell ref="A139:L139"/>
    <mergeCell ref="E145:I145"/>
    <mergeCell ref="A155:K155"/>
    <mergeCell ref="A156:K156"/>
    <mergeCell ref="A157:L157"/>
    <mergeCell ref="A158:L158"/>
    <mergeCell ref="A160:L160"/>
    <mergeCell ref="A164:L164"/>
    <mergeCell ref="A165:L165"/>
    <mergeCell ref="E171:I171"/>
    <mergeCell ref="A184:K184"/>
    <mergeCell ref="A185:K185"/>
    <mergeCell ref="A186:L186"/>
    <mergeCell ref="A187:L187"/>
    <mergeCell ref="A189:L189"/>
    <mergeCell ref="A193:L193"/>
    <mergeCell ref="A194:L194"/>
    <mergeCell ref="E200:I200"/>
    <mergeCell ref="B206:D206"/>
  </mergeCells>
  <pageMargins left="0.27559055118110198" right="0" top="0.59055118110236204" bottom="0" header="0.31496062992126" footer="0.31496062992126"/>
  <pageSetup paperSize="9" scale="99" fitToHeight="0" orientation="landscape" r:id="rId1"/>
  <headerFooter>
    <oddFooter>&amp;R&amp;P+173&amp;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L276"/>
  <sheetViews>
    <sheetView view="pageLayout" topLeftCell="A253" zoomScaleNormal="100" zoomScaleSheetLayoutView="73" workbookViewId="0">
      <selection activeCell="B266" sqref="B266"/>
    </sheetView>
  </sheetViews>
  <sheetFormatPr defaultColWidth="9" defaultRowHeight="11.25"/>
  <cols>
    <col min="1" max="1" width="3.875" style="152" customWidth="1"/>
    <col min="2" max="2" width="20.125" style="152" customWidth="1"/>
    <col min="3" max="3" width="18.875" style="152" customWidth="1"/>
    <col min="4" max="4" width="15" style="152" customWidth="1"/>
    <col min="5" max="6" width="8.375" style="152" customWidth="1"/>
    <col min="7" max="9" width="10.125" style="152" customWidth="1"/>
    <col min="10" max="10" width="15.875" style="152" customWidth="1"/>
    <col min="11" max="11" width="18" style="152" customWidth="1"/>
    <col min="12" max="12" width="14.25" style="152" customWidth="1"/>
    <col min="13" max="16384" width="9" style="152"/>
  </cols>
  <sheetData>
    <row r="1" spans="1:12" s="1" customFormat="1" ht="15.6" customHeight="1">
      <c r="A1" s="586" t="s">
        <v>0</v>
      </c>
      <c r="B1" s="586"/>
      <c r="C1" s="586"/>
      <c r="D1" s="586"/>
      <c r="E1" s="586"/>
      <c r="F1" s="586"/>
      <c r="G1" s="586"/>
      <c r="H1" s="586"/>
      <c r="I1" s="586"/>
      <c r="J1" s="586"/>
      <c r="K1" s="586"/>
      <c r="L1" s="12"/>
    </row>
    <row r="2" spans="1:12" s="1" customFormat="1" ht="10.5">
      <c r="A2" s="587" t="s">
        <v>1</v>
      </c>
      <c r="B2" s="587"/>
      <c r="C2" s="587"/>
      <c r="D2" s="587"/>
      <c r="E2" s="587"/>
      <c r="F2" s="587"/>
      <c r="G2" s="587"/>
      <c r="H2" s="587"/>
      <c r="I2" s="587"/>
      <c r="J2" s="587"/>
      <c r="K2" s="587"/>
      <c r="L2" s="38" t="s">
        <v>2</v>
      </c>
    </row>
    <row r="3" spans="1:12" s="1" customFormat="1" ht="10.5">
      <c r="A3" s="588" t="s">
        <v>3</v>
      </c>
      <c r="B3" s="588"/>
      <c r="C3" s="588"/>
      <c r="D3" s="588"/>
      <c r="E3" s="588"/>
      <c r="F3" s="588"/>
      <c r="G3" s="588"/>
      <c r="H3" s="588"/>
      <c r="I3" s="588"/>
      <c r="J3" s="588"/>
      <c r="K3" s="588"/>
      <c r="L3" s="588"/>
    </row>
    <row r="4" spans="1:12" s="1" customFormat="1" ht="10.5">
      <c r="A4" s="588" t="s">
        <v>4</v>
      </c>
      <c r="B4" s="588"/>
      <c r="C4" s="588"/>
      <c r="D4" s="588"/>
      <c r="E4" s="588"/>
      <c r="F4" s="588"/>
      <c r="G4" s="588"/>
      <c r="H4" s="588"/>
      <c r="I4" s="588"/>
      <c r="J4" s="588"/>
      <c r="K4" s="588"/>
      <c r="L4" s="588"/>
    </row>
    <row r="5" spans="1:12" s="1" customFormat="1" ht="10.5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</row>
    <row r="6" spans="1:12" s="1" customFormat="1" ht="13.9" customHeight="1">
      <c r="A6" s="579" t="s">
        <v>1279</v>
      </c>
      <c r="B6" s="579"/>
      <c r="C6" s="579"/>
      <c r="D6" s="579"/>
      <c r="E6" s="579"/>
      <c r="F6" s="579"/>
      <c r="G6" s="579"/>
      <c r="H6" s="579"/>
      <c r="I6" s="579"/>
      <c r="J6" s="579"/>
      <c r="K6" s="579"/>
      <c r="L6" s="579"/>
    </row>
    <row r="7" spans="1:12" s="1" customFormat="1" ht="13.9" customHeight="1">
      <c r="A7" s="12" t="s">
        <v>6</v>
      </c>
      <c r="B7" s="12"/>
      <c r="C7" s="12"/>
      <c r="D7" s="12" t="s">
        <v>890</v>
      </c>
      <c r="E7" s="12"/>
      <c r="F7" s="12"/>
      <c r="G7" s="12"/>
      <c r="H7" s="12"/>
      <c r="I7" s="12"/>
      <c r="J7" s="12"/>
      <c r="K7" s="12"/>
      <c r="L7" s="12"/>
    </row>
    <row r="8" spans="1:12" s="1" customFormat="1" ht="13.9" customHeight="1">
      <c r="A8" s="12"/>
      <c r="B8" s="12"/>
      <c r="C8" s="12"/>
      <c r="D8" s="12" t="s">
        <v>1280</v>
      </c>
      <c r="E8" s="12"/>
      <c r="F8" s="12"/>
      <c r="G8" s="12"/>
      <c r="H8" s="12"/>
      <c r="I8" s="12"/>
      <c r="J8" s="12"/>
      <c r="K8" s="12"/>
      <c r="L8" s="12"/>
    </row>
    <row r="9" spans="1:12" s="1" customFormat="1" ht="13.9" customHeight="1">
      <c r="A9" s="12" t="s">
        <v>10</v>
      </c>
      <c r="B9" s="12"/>
      <c r="C9" s="12"/>
      <c r="D9" s="12" t="s">
        <v>1281</v>
      </c>
      <c r="E9" s="12"/>
      <c r="F9" s="12"/>
      <c r="G9" s="12"/>
      <c r="H9" s="12"/>
      <c r="I9" s="12"/>
      <c r="J9" s="12"/>
      <c r="K9" s="12"/>
      <c r="L9" s="12"/>
    </row>
    <row r="10" spans="1:12" s="1" customFormat="1" ht="13.9" customHeight="1">
      <c r="A10" s="579" t="s">
        <v>1282</v>
      </c>
      <c r="B10" s="579"/>
      <c r="C10" s="579"/>
      <c r="D10" s="579"/>
      <c r="E10" s="579"/>
      <c r="F10" s="579"/>
      <c r="G10" s="579"/>
      <c r="H10" s="579"/>
      <c r="I10" s="579"/>
      <c r="J10" s="579"/>
      <c r="K10" s="579"/>
      <c r="L10" s="579"/>
    </row>
    <row r="11" spans="1:12" s="1" customFormat="1" ht="13.9" customHeight="1">
      <c r="A11" s="579" t="s">
        <v>1283</v>
      </c>
      <c r="B11" s="579"/>
      <c r="C11" s="579"/>
      <c r="D11" s="579"/>
      <c r="E11" s="579"/>
      <c r="F11" s="579"/>
      <c r="G11" s="579"/>
      <c r="H11" s="579"/>
      <c r="I11" s="579"/>
      <c r="J11" s="579"/>
      <c r="K11" s="579"/>
      <c r="L11" s="579"/>
    </row>
    <row r="12" spans="1:12" s="1" customFormat="1" ht="12.6" customHeight="1">
      <c r="A12" s="13" t="s">
        <v>14</v>
      </c>
      <c r="B12" s="15" t="s">
        <v>1284</v>
      </c>
      <c r="C12" s="14"/>
      <c r="D12" s="11"/>
      <c r="E12" s="11"/>
      <c r="F12" s="11"/>
      <c r="G12" s="11"/>
      <c r="H12" s="11"/>
      <c r="I12" s="11"/>
      <c r="J12" s="11"/>
      <c r="K12" s="14"/>
      <c r="L12" s="39"/>
    </row>
    <row r="13" spans="1:12" s="1" customFormat="1" ht="12.6" customHeight="1">
      <c r="A13" s="13"/>
      <c r="B13" s="13" t="s">
        <v>1285</v>
      </c>
      <c r="C13" s="14"/>
      <c r="D13" s="11"/>
      <c r="E13" s="11"/>
      <c r="F13" s="11"/>
      <c r="G13" s="11"/>
      <c r="H13" s="11"/>
      <c r="I13" s="11"/>
      <c r="J13" s="11"/>
      <c r="K13" s="14"/>
      <c r="L13" s="39"/>
    </row>
    <row r="14" spans="1:12" s="1" customFormat="1" ht="12.6" customHeight="1">
      <c r="A14" s="13" t="s">
        <v>1172</v>
      </c>
      <c r="B14" s="13" t="s">
        <v>1286</v>
      </c>
      <c r="C14" s="14"/>
      <c r="D14" s="11"/>
      <c r="E14" s="11"/>
      <c r="F14" s="11"/>
      <c r="G14" s="11"/>
      <c r="H14" s="11"/>
      <c r="I14" s="11"/>
      <c r="J14" s="11"/>
      <c r="K14" s="14"/>
      <c r="L14" s="39"/>
    </row>
    <row r="15" spans="1:12" s="1" customFormat="1" ht="12.6" customHeight="1">
      <c r="A15" s="13"/>
      <c r="B15" s="13" t="s">
        <v>1287</v>
      </c>
      <c r="C15" s="14"/>
      <c r="D15" s="11"/>
      <c r="E15" s="11"/>
      <c r="F15" s="11"/>
      <c r="G15" s="11"/>
      <c r="H15" s="11"/>
      <c r="I15" s="11"/>
      <c r="J15" s="11"/>
      <c r="K15" s="14"/>
      <c r="L15" s="39"/>
    </row>
    <row r="16" spans="1:12" s="3" customFormat="1" ht="10.5">
      <c r="A16" s="128" t="s">
        <v>1288</v>
      </c>
      <c r="B16" s="15" t="s">
        <v>1430</v>
      </c>
      <c r="C16" s="129"/>
      <c r="D16" s="129"/>
      <c r="E16" s="129"/>
      <c r="F16" s="129"/>
      <c r="G16" s="129"/>
      <c r="H16" s="129"/>
      <c r="I16" s="129"/>
      <c r="J16" s="129"/>
      <c r="K16" s="129"/>
      <c r="L16" s="130"/>
    </row>
    <row r="17" spans="1:12" s="3" customFormat="1" ht="10.5">
      <c r="A17" s="17"/>
      <c r="B17" s="17"/>
      <c r="C17" s="18"/>
      <c r="D17" s="19" t="s">
        <v>18</v>
      </c>
      <c r="E17" s="596" t="s">
        <v>19</v>
      </c>
      <c r="F17" s="597"/>
      <c r="G17" s="597"/>
      <c r="H17" s="597"/>
      <c r="I17" s="597"/>
      <c r="J17" s="41" t="s">
        <v>20</v>
      </c>
      <c r="K17" s="42" t="s">
        <v>21</v>
      </c>
      <c r="L17" s="43" t="s">
        <v>22</v>
      </c>
    </row>
    <row r="18" spans="1:12" s="3" customFormat="1" ht="10.5">
      <c r="A18" s="20" t="s">
        <v>23</v>
      </c>
      <c r="B18" s="20" t="s">
        <v>24</v>
      </c>
      <c r="C18" s="21" t="s">
        <v>25</v>
      </c>
      <c r="D18" s="22" t="s">
        <v>26</v>
      </c>
      <c r="E18" s="23">
        <v>2566</v>
      </c>
      <c r="F18" s="24">
        <v>2567</v>
      </c>
      <c r="G18" s="25">
        <v>2568</v>
      </c>
      <c r="H18" s="25">
        <v>2569</v>
      </c>
      <c r="I18" s="25">
        <v>2570</v>
      </c>
      <c r="J18" s="44" t="s">
        <v>27</v>
      </c>
      <c r="K18" s="45" t="s">
        <v>28</v>
      </c>
      <c r="L18" s="46" t="s">
        <v>29</v>
      </c>
    </row>
    <row r="19" spans="1:12" s="3" customFormat="1" ht="10.5">
      <c r="A19" s="26"/>
      <c r="B19" s="26"/>
      <c r="C19" s="27"/>
      <c r="D19" s="22"/>
      <c r="E19" s="28" t="s">
        <v>30</v>
      </c>
      <c r="F19" s="28" t="s">
        <v>30</v>
      </c>
      <c r="G19" s="29" t="s">
        <v>30</v>
      </c>
      <c r="H19" s="29" t="s">
        <v>30</v>
      </c>
      <c r="I19" s="29" t="s">
        <v>30</v>
      </c>
      <c r="J19" s="44"/>
      <c r="K19" s="45"/>
      <c r="L19" s="46"/>
    </row>
    <row r="20" spans="1:12" ht="46.15" customHeight="1">
      <c r="A20" s="52">
        <v>1</v>
      </c>
      <c r="B20" s="53" t="s">
        <v>1431</v>
      </c>
      <c r="C20" s="53" t="s">
        <v>1432</v>
      </c>
      <c r="D20" s="53" t="s">
        <v>1433</v>
      </c>
      <c r="E20" s="55"/>
      <c r="F20" s="55"/>
      <c r="G20" s="55">
        <v>50000</v>
      </c>
      <c r="H20" s="55">
        <v>50000</v>
      </c>
      <c r="I20" s="55">
        <v>50000</v>
      </c>
      <c r="J20" s="53" t="s">
        <v>1434</v>
      </c>
      <c r="K20" s="53" t="s">
        <v>1435</v>
      </c>
      <c r="L20" s="58" t="s">
        <v>36</v>
      </c>
    </row>
    <row r="21" spans="1:12" ht="46.15" customHeight="1">
      <c r="A21" s="52">
        <v>2</v>
      </c>
      <c r="B21" s="53" t="s">
        <v>1436</v>
      </c>
      <c r="C21" s="53" t="s">
        <v>1437</v>
      </c>
      <c r="D21" s="153" t="s">
        <v>1438</v>
      </c>
      <c r="E21" s="55"/>
      <c r="F21" s="55"/>
      <c r="G21" s="55">
        <v>30000</v>
      </c>
      <c r="H21" s="55">
        <v>30000</v>
      </c>
      <c r="I21" s="55">
        <v>30000</v>
      </c>
      <c r="J21" s="53" t="s">
        <v>1439</v>
      </c>
      <c r="K21" s="53" t="s">
        <v>1440</v>
      </c>
      <c r="L21" s="58" t="s">
        <v>36</v>
      </c>
    </row>
    <row r="22" spans="1:12" s="145" customFormat="1" ht="46.15" customHeight="1">
      <c r="A22" s="52">
        <v>3</v>
      </c>
      <c r="B22" s="53" t="s">
        <v>1441</v>
      </c>
      <c r="C22" s="53" t="s">
        <v>1442</v>
      </c>
      <c r="D22" s="53" t="s">
        <v>1443</v>
      </c>
      <c r="E22" s="56"/>
      <c r="F22" s="56"/>
      <c r="G22" s="56">
        <v>30000</v>
      </c>
      <c r="H22" s="56">
        <v>30000</v>
      </c>
      <c r="I22" s="56">
        <v>30000</v>
      </c>
      <c r="J22" s="53" t="s">
        <v>1444</v>
      </c>
      <c r="K22" s="53" t="s">
        <v>1445</v>
      </c>
      <c r="L22" s="58" t="s">
        <v>36</v>
      </c>
    </row>
    <row r="23" spans="1:12" s="145" customFormat="1" ht="46.15" customHeight="1">
      <c r="A23" s="52">
        <v>4</v>
      </c>
      <c r="B23" s="53" t="s">
        <v>1446</v>
      </c>
      <c r="C23" s="53" t="s">
        <v>1447</v>
      </c>
      <c r="D23" s="53" t="s">
        <v>1448</v>
      </c>
      <c r="E23" s="56"/>
      <c r="F23" s="56"/>
      <c r="G23" s="56">
        <v>30000</v>
      </c>
      <c r="H23" s="56">
        <v>30000</v>
      </c>
      <c r="I23" s="56">
        <v>30000</v>
      </c>
      <c r="J23" s="53" t="s">
        <v>1449</v>
      </c>
      <c r="K23" s="53" t="s">
        <v>1445</v>
      </c>
      <c r="L23" s="58" t="s">
        <v>36</v>
      </c>
    </row>
    <row r="24" spans="1:12" s="145" customFormat="1" ht="46.15" customHeight="1">
      <c r="A24" s="52">
        <v>5</v>
      </c>
      <c r="B24" s="53" t="s">
        <v>1450</v>
      </c>
      <c r="C24" s="53" t="s">
        <v>1451</v>
      </c>
      <c r="D24" s="53" t="s">
        <v>1452</v>
      </c>
      <c r="E24" s="56"/>
      <c r="F24" s="56"/>
      <c r="G24" s="56">
        <v>20000</v>
      </c>
      <c r="H24" s="56">
        <v>20000</v>
      </c>
      <c r="I24" s="56">
        <v>20000</v>
      </c>
      <c r="J24" s="53" t="s">
        <v>1452</v>
      </c>
      <c r="K24" s="53" t="s">
        <v>1453</v>
      </c>
      <c r="L24" s="58" t="s">
        <v>36</v>
      </c>
    </row>
    <row r="25" spans="1:12" s="145" customFormat="1" ht="46.15" customHeight="1">
      <c r="A25" s="52">
        <v>6</v>
      </c>
      <c r="B25" s="53" t="s">
        <v>1454</v>
      </c>
      <c r="C25" s="53" t="s">
        <v>1455</v>
      </c>
      <c r="D25" s="53" t="s">
        <v>1456</v>
      </c>
      <c r="E25" s="56"/>
      <c r="F25" s="56"/>
      <c r="G25" s="56">
        <v>30000</v>
      </c>
      <c r="H25" s="56">
        <v>30000</v>
      </c>
      <c r="I25" s="56">
        <v>30000</v>
      </c>
      <c r="J25" s="53" t="s">
        <v>1457</v>
      </c>
      <c r="K25" s="53" t="s">
        <v>1458</v>
      </c>
      <c r="L25" s="58" t="s">
        <v>36</v>
      </c>
    </row>
    <row r="26" spans="1:12" ht="46.15" customHeight="1">
      <c r="A26" s="52">
        <v>7</v>
      </c>
      <c r="B26" s="53" t="s">
        <v>1459</v>
      </c>
      <c r="C26" s="53" t="s">
        <v>1460</v>
      </c>
      <c r="D26" s="53" t="s">
        <v>1461</v>
      </c>
      <c r="E26" s="55"/>
      <c r="F26" s="55"/>
      <c r="G26" s="55">
        <v>130000</v>
      </c>
      <c r="H26" s="55">
        <v>130000</v>
      </c>
      <c r="I26" s="55">
        <v>130000</v>
      </c>
      <c r="J26" s="53" t="s">
        <v>1462</v>
      </c>
      <c r="K26" s="53" t="s">
        <v>1461</v>
      </c>
      <c r="L26" s="58" t="s">
        <v>36</v>
      </c>
    </row>
    <row r="27" spans="1:12" customFormat="1" ht="21" customHeight="1">
      <c r="A27" s="114"/>
      <c r="B27" s="7"/>
      <c r="C27" s="7"/>
      <c r="D27" s="7"/>
      <c r="E27" s="154"/>
      <c r="F27" s="154"/>
      <c r="G27" s="154"/>
      <c r="H27" s="154"/>
      <c r="I27" s="154"/>
      <c r="J27" s="7"/>
      <c r="K27" s="7"/>
      <c r="L27" s="80"/>
    </row>
    <row r="28" spans="1:12" s="1" customFormat="1" ht="15.6" customHeight="1">
      <c r="A28" s="586" t="s">
        <v>0</v>
      </c>
      <c r="B28" s="586"/>
      <c r="C28" s="586"/>
      <c r="D28" s="586"/>
      <c r="E28" s="586"/>
      <c r="F28" s="586"/>
      <c r="G28" s="586"/>
      <c r="H28" s="586"/>
      <c r="I28" s="586"/>
      <c r="J28" s="586"/>
      <c r="K28" s="586"/>
      <c r="L28" s="12"/>
    </row>
    <row r="29" spans="1:12" s="1" customFormat="1" ht="10.5">
      <c r="A29" s="587" t="s">
        <v>1</v>
      </c>
      <c r="B29" s="587"/>
      <c r="C29" s="587"/>
      <c r="D29" s="587"/>
      <c r="E29" s="587"/>
      <c r="F29" s="587"/>
      <c r="G29" s="587"/>
      <c r="H29" s="587"/>
      <c r="I29" s="587"/>
      <c r="J29" s="587"/>
      <c r="K29" s="587"/>
      <c r="L29" s="38" t="s">
        <v>2</v>
      </c>
    </row>
    <row r="30" spans="1:12" s="1" customFormat="1" ht="10.5">
      <c r="A30" s="588" t="s">
        <v>3</v>
      </c>
      <c r="B30" s="588"/>
      <c r="C30" s="588"/>
      <c r="D30" s="588"/>
      <c r="E30" s="588"/>
      <c r="F30" s="588"/>
      <c r="G30" s="588"/>
      <c r="H30" s="588"/>
      <c r="I30" s="588"/>
      <c r="J30" s="588"/>
      <c r="K30" s="588"/>
      <c r="L30" s="588"/>
    </row>
    <row r="31" spans="1:12" s="1" customFormat="1" ht="10.5">
      <c r="A31" s="588" t="s">
        <v>4</v>
      </c>
      <c r="B31" s="588"/>
      <c r="C31" s="588"/>
      <c r="D31" s="588"/>
      <c r="E31" s="588"/>
      <c r="F31" s="588"/>
      <c r="G31" s="588"/>
      <c r="H31" s="588"/>
      <c r="I31" s="588"/>
      <c r="J31" s="588"/>
      <c r="K31" s="588"/>
      <c r="L31" s="588"/>
    </row>
    <row r="32" spans="1:12" s="1" customFormat="1" ht="10.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</row>
    <row r="33" spans="1:12" s="1" customFormat="1" ht="13.9" customHeight="1">
      <c r="A33" s="579" t="s">
        <v>1279</v>
      </c>
      <c r="B33" s="579"/>
      <c r="C33" s="579"/>
      <c r="D33" s="579"/>
      <c r="E33" s="579"/>
      <c r="F33" s="579"/>
      <c r="G33" s="579"/>
      <c r="H33" s="579"/>
      <c r="I33" s="579"/>
      <c r="J33" s="579"/>
      <c r="K33" s="579"/>
      <c r="L33" s="579"/>
    </row>
    <row r="34" spans="1:12" s="1" customFormat="1" ht="13.9" customHeight="1">
      <c r="A34" s="12" t="s">
        <v>6</v>
      </c>
      <c r="B34" s="12"/>
      <c r="C34" s="12"/>
      <c r="D34" s="12" t="s">
        <v>890</v>
      </c>
      <c r="E34" s="12"/>
      <c r="F34" s="12"/>
      <c r="G34" s="12"/>
      <c r="H34" s="12"/>
      <c r="I34" s="12"/>
      <c r="J34" s="12"/>
      <c r="K34" s="12"/>
      <c r="L34" s="12"/>
    </row>
    <row r="35" spans="1:12" s="1" customFormat="1" ht="13.9" customHeight="1">
      <c r="A35" s="12"/>
      <c r="B35" s="12"/>
      <c r="C35" s="12"/>
      <c r="D35" s="12" t="s">
        <v>1280</v>
      </c>
      <c r="E35" s="12"/>
      <c r="F35" s="12"/>
      <c r="G35" s="12"/>
      <c r="H35" s="12"/>
      <c r="I35" s="12"/>
      <c r="J35" s="12"/>
      <c r="K35" s="12"/>
      <c r="L35" s="12"/>
    </row>
    <row r="36" spans="1:12" s="1" customFormat="1" ht="13.9" customHeight="1">
      <c r="A36" s="12" t="s">
        <v>10</v>
      </c>
      <c r="B36" s="12"/>
      <c r="C36" s="12"/>
      <c r="D36" s="12" t="s">
        <v>1281</v>
      </c>
      <c r="E36" s="12"/>
      <c r="F36" s="12"/>
      <c r="G36" s="12"/>
      <c r="H36" s="12"/>
      <c r="I36" s="12"/>
      <c r="J36" s="12"/>
      <c r="K36" s="12"/>
      <c r="L36" s="12"/>
    </row>
    <row r="37" spans="1:12" s="1" customFormat="1" ht="13.9" customHeight="1">
      <c r="A37" s="579" t="s">
        <v>1282</v>
      </c>
      <c r="B37" s="579"/>
      <c r="C37" s="579"/>
      <c r="D37" s="579"/>
      <c r="E37" s="579"/>
      <c r="F37" s="579"/>
      <c r="G37" s="579"/>
      <c r="H37" s="579"/>
      <c r="I37" s="579"/>
      <c r="J37" s="579"/>
      <c r="K37" s="579"/>
      <c r="L37" s="579"/>
    </row>
    <row r="38" spans="1:12" s="1" customFormat="1" ht="13.9" customHeight="1">
      <c r="A38" s="579" t="s">
        <v>1283</v>
      </c>
      <c r="B38" s="579"/>
      <c r="C38" s="579"/>
      <c r="D38" s="579"/>
      <c r="E38" s="579"/>
      <c r="F38" s="579"/>
      <c r="G38" s="579"/>
      <c r="H38" s="579"/>
      <c r="I38" s="579"/>
      <c r="J38" s="579"/>
      <c r="K38" s="579"/>
      <c r="L38" s="579"/>
    </row>
    <row r="39" spans="1:12" s="1" customFormat="1" ht="12.6" customHeight="1">
      <c r="A39" s="13" t="s">
        <v>14</v>
      </c>
      <c r="B39" s="15" t="s">
        <v>1284</v>
      </c>
      <c r="C39" s="14"/>
      <c r="D39" s="11"/>
      <c r="E39" s="11"/>
      <c r="F39" s="11"/>
      <c r="G39" s="11"/>
      <c r="H39" s="11"/>
      <c r="I39" s="11"/>
      <c r="J39" s="11"/>
      <c r="K39" s="14"/>
      <c r="L39" s="39"/>
    </row>
    <row r="40" spans="1:12" s="1" customFormat="1" ht="12.6" customHeight="1">
      <c r="A40" s="13"/>
      <c r="B40" s="13" t="s">
        <v>1285</v>
      </c>
      <c r="C40" s="14"/>
      <c r="D40" s="11"/>
      <c r="E40" s="11"/>
      <c r="F40" s="11"/>
      <c r="G40" s="11"/>
      <c r="H40" s="11"/>
      <c r="I40" s="11"/>
      <c r="J40" s="11"/>
      <c r="K40" s="14"/>
      <c r="L40" s="39"/>
    </row>
    <row r="41" spans="1:12" s="1" customFormat="1" ht="12.6" customHeight="1">
      <c r="A41" s="13" t="s">
        <v>1172</v>
      </c>
      <c r="B41" s="13" t="s">
        <v>1286</v>
      </c>
      <c r="C41" s="14"/>
      <c r="D41" s="11"/>
      <c r="E41" s="11"/>
      <c r="F41" s="11"/>
      <c r="G41" s="11"/>
      <c r="H41" s="11"/>
      <c r="I41" s="11"/>
      <c r="J41" s="11"/>
      <c r="K41" s="14"/>
      <c r="L41" s="39"/>
    </row>
    <row r="42" spans="1:12" s="1" customFormat="1" ht="12.6" customHeight="1">
      <c r="A42" s="13"/>
      <c r="B42" s="13" t="s">
        <v>1287</v>
      </c>
      <c r="C42" s="14"/>
      <c r="D42" s="11"/>
      <c r="E42" s="11"/>
      <c r="F42" s="11"/>
      <c r="G42" s="11"/>
      <c r="H42" s="11"/>
      <c r="I42" s="11"/>
      <c r="J42" s="11"/>
      <c r="K42" s="14"/>
      <c r="L42" s="39"/>
    </row>
    <row r="43" spans="1:12" s="3" customFormat="1" ht="10.5">
      <c r="A43" s="128" t="s">
        <v>1288</v>
      </c>
      <c r="B43" s="15" t="s">
        <v>1430</v>
      </c>
      <c r="C43" s="129"/>
      <c r="D43" s="129"/>
      <c r="E43" s="129"/>
      <c r="F43" s="129"/>
      <c r="G43" s="129"/>
      <c r="H43" s="129"/>
      <c r="I43" s="129"/>
      <c r="J43" s="129"/>
      <c r="K43" s="129"/>
      <c r="L43" s="130"/>
    </row>
    <row r="44" spans="1:12" s="3" customFormat="1" ht="10.5">
      <c r="A44" s="17"/>
      <c r="B44" s="17"/>
      <c r="C44" s="18"/>
      <c r="D44" s="19" t="s">
        <v>18</v>
      </c>
      <c r="E44" s="596" t="s">
        <v>19</v>
      </c>
      <c r="F44" s="597"/>
      <c r="G44" s="597"/>
      <c r="H44" s="597"/>
      <c r="I44" s="597"/>
      <c r="J44" s="41" t="s">
        <v>20</v>
      </c>
      <c r="K44" s="42" t="s">
        <v>21</v>
      </c>
      <c r="L44" s="43" t="s">
        <v>22</v>
      </c>
    </row>
    <row r="45" spans="1:12" s="3" customFormat="1" ht="10.5">
      <c r="A45" s="20" t="s">
        <v>23</v>
      </c>
      <c r="B45" s="20" t="s">
        <v>24</v>
      </c>
      <c r="C45" s="21" t="s">
        <v>25</v>
      </c>
      <c r="D45" s="22" t="s">
        <v>26</v>
      </c>
      <c r="E45" s="23">
        <v>2566</v>
      </c>
      <c r="F45" s="24">
        <v>2567</v>
      </c>
      <c r="G45" s="25">
        <v>2568</v>
      </c>
      <c r="H45" s="25">
        <v>2569</v>
      </c>
      <c r="I45" s="25">
        <v>2570</v>
      </c>
      <c r="J45" s="44" t="s">
        <v>27</v>
      </c>
      <c r="K45" s="45" t="s">
        <v>28</v>
      </c>
      <c r="L45" s="46" t="s">
        <v>29</v>
      </c>
    </row>
    <row r="46" spans="1:12" s="3" customFormat="1" ht="10.5">
      <c r="A46" s="26"/>
      <c r="B46" s="26"/>
      <c r="C46" s="155"/>
      <c r="D46" s="22"/>
      <c r="E46" s="28" t="s">
        <v>30</v>
      </c>
      <c r="F46" s="28" t="s">
        <v>30</v>
      </c>
      <c r="G46" s="29" t="s">
        <v>30</v>
      </c>
      <c r="H46" s="29" t="s">
        <v>30</v>
      </c>
      <c r="I46" s="29" t="s">
        <v>30</v>
      </c>
      <c r="J46" s="44"/>
      <c r="K46" s="45"/>
      <c r="L46" s="46"/>
    </row>
    <row r="47" spans="1:12" ht="38.450000000000003" customHeight="1">
      <c r="A47" s="110">
        <v>8</v>
      </c>
      <c r="B47" s="111" t="s">
        <v>1463</v>
      </c>
      <c r="C47" s="53" t="s">
        <v>1464</v>
      </c>
      <c r="D47" s="53" t="s">
        <v>1465</v>
      </c>
      <c r="E47" s="55"/>
      <c r="F47" s="55"/>
      <c r="G47" s="55">
        <v>40000</v>
      </c>
      <c r="H47" s="55">
        <v>40000</v>
      </c>
      <c r="I47" s="55">
        <v>40000</v>
      </c>
      <c r="J47" s="53" t="s">
        <v>1466</v>
      </c>
      <c r="K47" s="53" t="s">
        <v>1467</v>
      </c>
      <c r="L47" s="58" t="s">
        <v>36</v>
      </c>
    </row>
    <row r="48" spans="1:12" ht="49.15" customHeight="1">
      <c r="A48" s="52">
        <v>9</v>
      </c>
      <c r="B48" s="53" t="s">
        <v>1468</v>
      </c>
      <c r="C48" s="53" t="s">
        <v>1469</v>
      </c>
      <c r="D48" s="54" t="s">
        <v>1470</v>
      </c>
      <c r="E48" s="55"/>
      <c r="F48" s="55"/>
      <c r="G48" s="55">
        <v>20000</v>
      </c>
      <c r="H48" s="55">
        <v>20000</v>
      </c>
      <c r="I48" s="55">
        <v>20000</v>
      </c>
      <c r="J48" s="53" t="s">
        <v>1471</v>
      </c>
      <c r="K48" s="53" t="s">
        <v>1472</v>
      </c>
      <c r="L48" s="58" t="s">
        <v>36</v>
      </c>
    </row>
    <row r="49" spans="1:12" s="145" customFormat="1" ht="58.15" customHeight="1">
      <c r="A49" s="52">
        <v>10</v>
      </c>
      <c r="B49" s="53" t="s">
        <v>1473</v>
      </c>
      <c r="C49" s="53" t="s">
        <v>1474</v>
      </c>
      <c r="D49" s="53" t="s">
        <v>1475</v>
      </c>
      <c r="E49" s="56"/>
      <c r="F49" s="56"/>
      <c r="G49" s="56">
        <v>50000</v>
      </c>
      <c r="H49" s="56">
        <v>50000</v>
      </c>
      <c r="I49" s="56">
        <v>50000</v>
      </c>
      <c r="J49" s="53" t="s">
        <v>1476</v>
      </c>
      <c r="K49" s="53" t="s">
        <v>1477</v>
      </c>
      <c r="L49" s="58" t="s">
        <v>36</v>
      </c>
    </row>
    <row r="50" spans="1:12" s="145" customFormat="1" ht="34.9" customHeight="1">
      <c r="A50" s="58">
        <v>11</v>
      </c>
      <c r="B50" s="53" t="s">
        <v>1478</v>
      </c>
      <c r="C50" s="53" t="s">
        <v>1479</v>
      </c>
      <c r="D50" s="53" t="s">
        <v>1480</v>
      </c>
      <c r="E50" s="56"/>
      <c r="F50" s="56"/>
      <c r="G50" s="56">
        <v>200000</v>
      </c>
      <c r="H50" s="56">
        <v>200000</v>
      </c>
      <c r="I50" s="56">
        <v>200000</v>
      </c>
      <c r="J50" s="53" t="s">
        <v>1481</v>
      </c>
      <c r="K50" s="53" t="s">
        <v>1480</v>
      </c>
      <c r="L50" s="58" t="s">
        <v>36</v>
      </c>
    </row>
    <row r="51" spans="1:12" s="145" customFormat="1" ht="42" customHeight="1">
      <c r="A51" s="58">
        <v>12</v>
      </c>
      <c r="B51" s="53" t="s">
        <v>1482</v>
      </c>
      <c r="C51" s="53" t="s">
        <v>1483</v>
      </c>
      <c r="D51" s="53" t="s">
        <v>1484</v>
      </c>
      <c r="E51" s="56"/>
      <c r="F51" s="56"/>
      <c r="G51" s="56">
        <v>1000000</v>
      </c>
      <c r="H51" s="56">
        <v>1000000</v>
      </c>
      <c r="I51" s="56">
        <v>1000000</v>
      </c>
      <c r="J51" s="53" t="s">
        <v>1485</v>
      </c>
      <c r="K51" s="53" t="s">
        <v>1486</v>
      </c>
      <c r="L51" s="58" t="s">
        <v>1060</v>
      </c>
    </row>
    <row r="52" spans="1:12" s="145" customFormat="1" ht="40.15" customHeight="1">
      <c r="A52" s="58">
        <v>13</v>
      </c>
      <c r="B52" s="53" t="s">
        <v>1487</v>
      </c>
      <c r="C52" s="53" t="s">
        <v>1488</v>
      </c>
      <c r="D52" s="53" t="s">
        <v>1489</v>
      </c>
      <c r="E52" s="56"/>
      <c r="F52" s="56"/>
      <c r="G52" s="56">
        <v>30000</v>
      </c>
      <c r="H52" s="56">
        <v>30000</v>
      </c>
      <c r="I52" s="56">
        <v>30000</v>
      </c>
      <c r="J52" s="53" t="s">
        <v>1490</v>
      </c>
      <c r="K52" s="53" t="s">
        <v>1486</v>
      </c>
      <c r="L52" s="58" t="s">
        <v>36</v>
      </c>
    </row>
    <row r="53" spans="1:12" s="145" customFormat="1" ht="43.15" customHeight="1">
      <c r="A53" s="58">
        <v>14</v>
      </c>
      <c r="B53" s="53" t="s">
        <v>1491</v>
      </c>
      <c r="C53" s="53" t="s">
        <v>1492</v>
      </c>
      <c r="D53" s="53" t="s">
        <v>1493</v>
      </c>
      <c r="E53" s="56"/>
      <c r="F53" s="56"/>
      <c r="G53" s="56">
        <v>20000</v>
      </c>
      <c r="H53" s="56">
        <v>20000</v>
      </c>
      <c r="I53" s="56">
        <v>20000</v>
      </c>
      <c r="J53" s="53" t="s">
        <v>1494</v>
      </c>
      <c r="K53" s="53" t="s">
        <v>1495</v>
      </c>
      <c r="L53" s="58" t="s">
        <v>1496</v>
      </c>
    </row>
    <row r="54" spans="1:12" s="145" customFormat="1" ht="27" customHeight="1">
      <c r="A54" s="80"/>
      <c r="B54" s="7"/>
      <c r="C54" s="7"/>
      <c r="D54" s="7"/>
      <c r="E54" s="105"/>
      <c r="F54" s="105"/>
      <c r="G54" s="105"/>
      <c r="H54" s="105"/>
      <c r="I54" s="105"/>
      <c r="J54" s="7"/>
      <c r="K54" s="7"/>
      <c r="L54" s="80"/>
    </row>
    <row r="55" spans="1:12" s="145" customFormat="1" ht="15" customHeight="1">
      <c r="A55" s="80"/>
      <c r="B55" s="7"/>
      <c r="C55" s="7"/>
      <c r="D55" s="7"/>
      <c r="E55" s="105"/>
      <c r="F55" s="105"/>
      <c r="G55" s="105"/>
      <c r="H55" s="105"/>
      <c r="I55" s="105"/>
      <c r="J55" s="7"/>
      <c r="K55" s="7"/>
      <c r="L55" s="80"/>
    </row>
    <row r="56" spans="1:12" s="1" customFormat="1" ht="15.6" customHeight="1">
      <c r="A56" s="586" t="s">
        <v>0</v>
      </c>
      <c r="B56" s="586"/>
      <c r="C56" s="586"/>
      <c r="D56" s="586"/>
      <c r="E56" s="586"/>
      <c r="F56" s="586"/>
      <c r="G56" s="586"/>
      <c r="H56" s="586"/>
      <c r="I56" s="586"/>
      <c r="J56" s="586"/>
      <c r="K56" s="586"/>
      <c r="L56" s="12"/>
    </row>
    <row r="57" spans="1:12" s="1" customFormat="1" ht="10.5">
      <c r="A57" s="587" t="s">
        <v>1</v>
      </c>
      <c r="B57" s="587"/>
      <c r="C57" s="587"/>
      <c r="D57" s="587"/>
      <c r="E57" s="587"/>
      <c r="F57" s="587"/>
      <c r="G57" s="587"/>
      <c r="H57" s="587"/>
      <c r="I57" s="587"/>
      <c r="J57" s="587"/>
      <c r="K57" s="587"/>
      <c r="L57" s="38" t="s">
        <v>2</v>
      </c>
    </row>
    <row r="58" spans="1:12" s="1" customFormat="1" ht="10.5">
      <c r="A58" s="588" t="s">
        <v>3</v>
      </c>
      <c r="B58" s="588"/>
      <c r="C58" s="588"/>
      <c r="D58" s="588"/>
      <c r="E58" s="588"/>
      <c r="F58" s="588"/>
      <c r="G58" s="588"/>
      <c r="H58" s="588"/>
      <c r="I58" s="588"/>
      <c r="J58" s="588"/>
      <c r="K58" s="588"/>
      <c r="L58" s="588"/>
    </row>
    <row r="59" spans="1:12" s="1" customFormat="1" ht="10.5">
      <c r="A59" s="588" t="s">
        <v>4</v>
      </c>
      <c r="B59" s="588"/>
      <c r="C59" s="588"/>
      <c r="D59" s="588"/>
      <c r="E59" s="588"/>
      <c r="F59" s="588"/>
      <c r="G59" s="588"/>
      <c r="H59" s="588"/>
      <c r="I59" s="588"/>
      <c r="J59" s="588"/>
      <c r="K59" s="588"/>
      <c r="L59" s="588"/>
    </row>
    <row r="60" spans="1:12" s="1" customFormat="1" ht="10.5">
      <c r="A60" s="11"/>
      <c r="B60" s="11"/>
      <c r="C60" s="11"/>
      <c r="D60" s="11"/>
      <c r="E60" s="11"/>
      <c r="F60" s="11"/>
      <c r="G60" s="11"/>
      <c r="H60" s="11"/>
      <c r="I60" s="11"/>
      <c r="J60" s="11"/>
      <c r="K60" s="11"/>
      <c r="L60" s="11"/>
    </row>
    <row r="61" spans="1:12" s="1" customFormat="1" ht="13.9" customHeight="1">
      <c r="A61" s="579" t="s">
        <v>1279</v>
      </c>
      <c r="B61" s="579"/>
      <c r="C61" s="579"/>
      <c r="D61" s="579"/>
      <c r="E61" s="579"/>
      <c r="F61" s="579"/>
      <c r="G61" s="579"/>
      <c r="H61" s="579"/>
      <c r="I61" s="579"/>
      <c r="J61" s="579"/>
      <c r="K61" s="579"/>
      <c r="L61" s="579"/>
    </row>
    <row r="62" spans="1:12" s="1" customFormat="1" ht="13.9" customHeight="1">
      <c r="A62" s="12" t="s">
        <v>6</v>
      </c>
      <c r="B62" s="12"/>
      <c r="C62" s="12"/>
      <c r="D62" s="12" t="s">
        <v>890</v>
      </c>
      <c r="E62" s="12"/>
      <c r="F62" s="12"/>
      <c r="G62" s="12"/>
      <c r="H62" s="12"/>
      <c r="I62" s="12"/>
      <c r="J62" s="12"/>
      <c r="K62" s="12"/>
      <c r="L62" s="12"/>
    </row>
    <row r="63" spans="1:12" s="1" customFormat="1" ht="13.9" customHeight="1">
      <c r="A63" s="12"/>
      <c r="B63" s="12"/>
      <c r="C63" s="12"/>
      <c r="D63" s="12" t="s">
        <v>1280</v>
      </c>
      <c r="E63" s="12"/>
      <c r="F63" s="12"/>
      <c r="G63" s="12"/>
      <c r="H63" s="12"/>
      <c r="I63" s="12"/>
      <c r="J63" s="12"/>
      <c r="K63" s="12"/>
      <c r="L63" s="12"/>
    </row>
    <row r="64" spans="1:12" s="1" customFormat="1" ht="13.9" customHeight="1">
      <c r="A64" s="12" t="s">
        <v>10</v>
      </c>
      <c r="B64" s="12"/>
      <c r="C64" s="12"/>
      <c r="D64" s="12" t="s">
        <v>1281</v>
      </c>
      <c r="E64" s="12"/>
      <c r="F64" s="12"/>
      <c r="G64" s="12"/>
      <c r="H64" s="12"/>
      <c r="I64" s="12"/>
      <c r="J64" s="12"/>
      <c r="K64" s="12"/>
      <c r="L64" s="12"/>
    </row>
    <row r="65" spans="1:12" s="1" customFormat="1" ht="13.9" customHeight="1">
      <c r="A65" s="579" t="s">
        <v>1282</v>
      </c>
      <c r="B65" s="579"/>
      <c r="C65" s="579"/>
      <c r="D65" s="579"/>
      <c r="E65" s="579"/>
      <c r="F65" s="579"/>
      <c r="G65" s="579"/>
      <c r="H65" s="579"/>
      <c r="I65" s="579"/>
      <c r="J65" s="579"/>
      <c r="K65" s="579"/>
      <c r="L65" s="579"/>
    </row>
    <row r="66" spans="1:12" s="1" customFormat="1" ht="13.9" customHeight="1">
      <c r="A66" s="579" t="s">
        <v>1283</v>
      </c>
      <c r="B66" s="579"/>
      <c r="C66" s="579"/>
      <c r="D66" s="579"/>
      <c r="E66" s="579"/>
      <c r="F66" s="579"/>
      <c r="G66" s="579"/>
      <c r="H66" s="579"/>
      <c r="I66" s="579"/>
      <c r="J66" s="579"/>
      <c r="K66" s="579"/>
      <c r="L66" s="579"/>
    </row>
    <row r="67" spans="1:12" s="1" customFormat="1" ht="12.6" customHeight="1">
      <c r="A67" s="13" t="s">
        <v>14</v>
      </c>
      <c r="B67" s="15" t="s">
        <v>1284</v>
      </c>
      <c r="C67" s="14"/>
      <c r="D67" s="11"/>
      <c r="E67" s="11"/>
      <c r="F67" s="11"/>
      <c r="G67" s="11"/>
      <c r="H67" s="11"/>
      <c r="I67" s="11"/>
      <c r="J67" s="11"/>
      <c r="K67" s="14"/>
      <c r="L67" s="39"/>
    </row>
    <row r="68" spans="1:12" s="1" customFormat="1" ht="12.6" customHeight="1">
      <c r="A68" s="13"/>
      <c r="B68" s="13" t="s">
        <v>1285</v>
      </c>
      <c r="C68" s="14"/>
      <c r="D68" s="11"/>
      <c r="E68" s="11"/>
      <c r="F68" s="11"/>
      <c r="G68" s="11"/>
      <c r="H68" s="11"/>
      <c r="I68" s="11"/>
      <c r="J68" s="11"/>
      <c r="K68" s="14"/>
      <c r="L68" s="39"/>
    </row>
    <row r="69" spans="1:12" s="1" customFormat="1" ht="12.6" customHeight="1">
      <c r="A69" s="13" t="s">
        <v>1172</v>
      </c>
      <c r="B69" s="13" t="s">
        <v>1286</v>
      </c>
      <c r="C69" s="14"/>
      <c r="D69" s="11"/>
      <c r="E69" s="11"/>
      <c r="F69" s="11"/>
      <c r="G69" s="11"/>
      <c r="H69" s="11"/>
      <c r="I69" s="11"/>
      <c r="J69" s="11"/>
      <c r="K69" s="14"/>
      <c r="L69" s="39"/>
    </row>
    <row r="70" spans="1:12" s="1" customFormat="1" ht="12.6" customHeight="1">
      <c r="A70" s="13"/>
      <c r="B70" s="13" t="s">
        <v>1287</v>
      </c>
      <c r="C70" s="14"/>
      <c r="D70" s="11"/>
      <c r="E70" s="11"/>
      <c r="F70" s="11"/>
      <c r="G70" s="11"/>
      <c r="H70" s="11"/>
      <c r="I70" s="11"/>
      <c r="J70" s="11"/>
      <c r="K70" s="14"/>
      <c r="L70" s="39"/>
    </row>
    <row r="71" spans="1:12" s="3" customFormat="1" ht="10.5">
      <c r="A71" s="128" t="s">
        <v>1288</v>
      </c>
      <c r="B71" s="15" t="s">
        <v>1430</v>
      </c>
      <c r="C71" s="129"/>
      <c r="D71" s="129"/>
      <c r="E71" s="129"/>
      <c r="F71" s="129"/>
      <c r="G71" s="129"/>
      <c r="H71" s="129"/>
      <c r="I71" s="129"/>
      <c r="J71" s="129"/>
      <c r="K71" s="129"/>
      <c r="L71" s="130"/>
    </row>
    <row r="72" spans="1:12" s="3" customFormat="1" ht="13.15" customHeight="1">
      <c r="A72" s="17"/>
      <c r="B72" s="17"/>
      <c r="C72" s="18"/>
      <c r="D72" s="19" t="s">
        <v>18</v>
      </c>
      <c r="E72" s="596" t="s">
        <v>19</v>
      </c>
      <c r="F72" s="597"/>
      <c r="G72" s="597"/>
      <c r="H72" s="597"/>
      <c r="I72" s="597"/>
      <c r="J72" s="41" t="s">
        <v>20</v>
      </c>
      <c r="K72" s="42" t="s">
        <v>21</v>
      </c>
      <c r="L72" s="43" t="s">
        <v>22</v>
      </c>
    </row>
    <row r="73" spans="1:12" s="3" customFormat="1" ht="13.15" customHeight="1">
      <c r="A73" s="20" t="s">
        <v>23</v>
      </c>
      <c r="B73" s="20" t="s">
        <v>24</v>
      </c>
      <c r="C73" s="21" t="s">
        <v>25</v>
      </c>
      <c r="D73" s="22" t="s">
        <v>26</v>
      </c>
      <c r="E73" s="23">
        <v>2566</v>
      </c>
      <c r="F73" s="24">
        <v>2567</v>
      </c>
      <c r="G73" s="25">
        <v>2568</v>
      </c>
      <c r="H73" s="25">
        <v>2569</v>
      </c>
      <c r="I73" s="25">
        <v>2570</v>
      </c>
      <c r="J73" s="44" t="s">
        <v>27</v>
      </c>
      <c r="K73" s="45" t="s">
        <v>28</v>
      </c>
      <c r="L73" s="46" t="s">
        <v>29</v>
      </c>
    </row>
    <row r="74" spans="1:12" s="3" customFormat="1" ht="13.15" customHeight="1">
      <c r="A74" s="26"/>
      <c r="B74" s="26"/>
      <c r="C74" s="155"/>
      <c r="D74" s="22"/>
      <c r="E74" s="28" t="s">
        <v>30</v>
      </c>
      <c r="F74" s="28" t="s">
        <v>30</v>
      </c>
      <c r="G74" s="29" t="s">
        <v>30</v>
      </c>
      <c r="H74" s="29" t="s">
        <v>30</v>
      </c>
      <c r="I74" s="29" t="s">
        <v>30</v>
      </c>
      <c r="J74" s="44"/>
      <c r="K74" s="45"/>
      <c r="L74" s="46"/>
    </row>
    <row r="75" spans="1:12" s="145" customFormat="1" ht="42" customHeight="1">
      <c r="A75" s="58">
        <v>15</v>
      </c>
      <c r="B75" s="111" t="s">
        <v>1497</v>
      </c>
      <c r="C75" s="53" t="s">
        <v>1498</v>
      </c>
      <c r="D75" s="53" t="s">
        <v>1499</v>
      </c>
      <c r="E75" s="55"/>
      <c r="F75" s="55"/>
      <c r="G75" s="55">
        <v>180000</v>
      </c>
      <c r="H75" s="55">
        <v>180000</v>
      </c>
      <c r="I75" s="55">
        <v>180000</v>
      </c>
      <c r="J75" s="53" t="s">
        <v>1500</v>
      </c>
      <c r="K75" s="95" t="s">
        <v>1501</v>
      </c>
      <c r="L75" s="58" t="s">
        <v>36</v>
      </c>
    </row>
    <row r="76" spans="1:12" s="145" customFormat="1" ht="48.6" customHeight="1">
      <c r="A76" s="58">
        <v>16</v>
      </c>
      <c r="B76" s="111" t="s">
        <v>1502</v>
      </c>
      <c r="C76" s="111" t="s">
        <v>1503</v>
      </c>
      <c r="D76" s="53" t="s">
        <v>1504</v>
      </c>
      <c r="E76" s="55"/>
      <c r="F76" s="55"/>
      <c r="G76" s="55">
        <v>100000</v>
      </c>
      <c r="H76" s="55">
        <v>100000</v>
      </c>
      <c r="I76" s="55">
        <v>100000</v>
      </c>
      <c r="J76" s="53" t="s">
        <v>1500</v>
      </c>
      <c r="K76" s="95" t="s">
        <v>1505</v>
      </c>
      <c r="L76" s="58" t="s">
        <v>36</v>
      </c>
    </row>
    <row r="77" spans="1:12" s="146" customFormat="1" ht="40.9" customHeight="1">
      <c r="A77" s="156">
        <v>17</v>
      </c>
      <c r="B77" s="157" t="s">
        <v>1506</v>
      </c>
      <c r="C77" s="157" t="s">
        <v>1507</v>
      </c>
      <c r="D77" s="157" t="s">
        <v>1480</v>
      </c>
      <c r="E77" s="158"/>
      <c r="F77" s="158"/>
      <c r="G77" s="158">
        <v>40000</v>
      </c>
      <c r="H77" s="158">
        <v>40000</v>
      </c>
      <c r="I77" s="158">
        <v>40000</v>
      </c>
      <c r="J77" s="157" t="s">
        <v>1508</v>
      </c>
      <c r="K77" s="157" t="s">
        <v>1480</v>
      </c>
      <c r="L77" s="156" t="s">
        <v>36</v>
      </c>
    </row>
    <row r="78" spans="1:12" s="147" customFormat="1" ht="30" customHeight="1">
      <c r="A78" s="159">
        <v>18</v>
      </c>
      <c r="B78" s="544" t="s">
        <v>1509</v>
      </c>
      <c r="C78" s="544" t="s">
        <v>1510</v>
      </c>
      <c r="D78" s="161" t="s">
        <v>1511</v>
      </c>
      <c r="E78" s="162"/>
      <c r="F78" s="162"/>
      <c r="G78" s="162">
        <v>500000</v>
      </c>
      <c r="H78" s="162">
        <v>500000</v>
      </c>
      <c r="I78" s="162">
        <v>500000</v>
      </c>
      <c r="J78" s="544" t="s">
        <v>1512</v>
      </c>
      <c r="K78" s="160" t="s">
        <v>1513</v>
      </c>
      <c r="L78" s="181" t="s">
        <v>36</v>
      </c>
    </row>
    <row r="79" spans="1:12" s="147" customFormat="1" ht="40.15" customHeight="1">
      <c r="A79" s="163"/>
      <c r="B79" s="545"/>
      <c r="C79" s="545"/>
      <c r="D79" s="165" t="s">
        <v>1514</v>
      </c>
      <c r="E79" s="166"/>
      <c r="F79" s="166"/>
      <c r="G79" s="166"/>
      <c r="H79" s="166"/>
      <c r="I79" s="166"/>
      <c r="J79" s="545"/>
      <c r="K79" s="164"/>
      <c r="L79" s="181"/>
    </row>
    <row r="80" spans="1:12" s="147" customFormat="1" ht="25.9" customHeight="1">
      <c r="A80" s="163"/>
      <c r="B80" s="164"/>
      <c r="C80" s="167"/>
      <c r="D80" s="165" t="s">
        <v>1515</v>
      </c>
      <c r="E80" s="166"/>
      <c r="F80" s="166"/>
      <c r="G80" s="166"/>
      <c r="H80" s="166"/>
      <c r="I80" s="166"/>
      <c r="J80" s="165"/>
      <c r="K80" s="164"/>
      <c r="L80" s="181"/>
    </row>
    <row r="81" spans="1:12" s="147" customFormat="1" ht="28.15" customHeight="1">
      <c r="A81" s="163"/>
      <c r="B81" s="164"/>
      <c r="C81" s="164"/>
      <c r="D81" s="165" t="s">
        <v>1516</v>
      </c>
      <c r="E81" s="166"/>
      <c r="F81" s="166"/>
      <c r="G81" s="166"/>
      <c r="H81" s="166"/>
      <c r="I81" s="166"/>
      <c r="J81" s="165"/>
      <c r="K81" s="164"/>
      <c r="L81" s="181"/>
    </row>
    <row r="82" spans="1:12" s="147" customFormat="1" ht="29.45" customHeight="1">
      <c r="A82" s="163"/>
      <c r="B82" s="164"/>
      <c r="C82" s="164"/>
      <c r="D82" s="165" t="s">
        <v>1517</v>
      </c>
      <c r="E82" s="166"/>
      <c r="F82" s="166"/>
      <c r="G82" s="166"/>
      <c r="H82" s="166"/>
      <c r="I82" s="166"/>
      <c r="J82" s="165"/>
      <c r="K82" s="164"/>
      <c r="L82" s="181"/>
    </row>
    <row r="83" spans="1:12" s="147" customFormat="1" ht="30.6" customHeight="1">
      <c r="A83" s="168"/>
      <c r="B83" s="169"/>
      <c r="C83" s="169"/>
      <c r="D83" s="111" t="s">
        <v>1518</v>
      </c>
      <c r="E83" s="170"/>
      <c r="F83" s="170"/>
      <c r="G83" s="170"/>
      <c r="H83" s="170"/>
      <c r="I83" s="170"/>
      <c r="J83" s="111"/>
      <c r="K83" s="169"/>
      <c r="L83" s="182"/>
    </row>
    <row r="84" spans="1:12" s="147" customFormat="1" ht="17.100000000000001" customHeight="1">
      <c r="A84" s="171"/>
      <c r="B84" s="138"/>
      <c r="C84" s="138"/>
      <c r="D84" s="126"/>
      <c r="E84" s="105"/>
      <c r="F84" s="105"/>
      <c r="G84" s="105"/>
      <c r="H84" s="105"/>
      <c r="I84" s="105"/>
      <c r="J84" s="7"/>
      <c r="K84" s="81"/>
      <c r="L84" s="80"/>
    </row>
    <row r="85" spans="1:12" s="1" customFormat="1" ht="18.600000000000001" customHeight="1">
      <c r="A85" s="586" t="s">
        <v>0</v>
      </c>
      <c r="B85" s="586"/>
      <c r="C85" s="586"/>
      <c r="D85" s="586"/>
      <c r="E85" s="586"/>
      <c r="F85" s="586"/>
      <c r="G85" s="586"/>
      <c r="H85" s="586"/>
      <c r="I85" s="586"/>
      <c r="J85" s="586"/>
      <c r="K85" s="586"/>
      <c r="L85" s="12"/>
    </row>
    <row r="86" spans="1:12" s="1" customFormat="1" ht="10.5">
      <c r="A86" s="587" t="s">
        <v>1</v>
      </c>
      <c r="B86" s="587"/>
      <c r="C86" s="587"/>
      <c r="D86" s="587"/>
      <c r="E86" s="587"/>
      <c r="F86" s="587"/>
      <c r="G86" s="587"/>
      <c r="H86" s="587"/>
      <c r="I86" s="587"/>
      <c r="J86" s="587"/>
      <c r="K86" s="587"/>
      <c r="L86" s="38" t="s">
        <v>2</v>
      </c>
    </row>
    <row r="87" spans="1:12" s="1" customFormat="1" ht="10.5">
      <c r="A87" s="588" t="s">
        <v>3</v>
      </c>
      <c r="B87" s="588"/>
      <c r="C87" s="588"/>
      <c r="D87" s="588"/>
      <c r="E87" s="588"/>
      <c r="F87" s="588"/>
      <c r="G87" s="588"/>
      <c r="H87" s="588"/>
      <c r="I87" s="588"/>
      <c r="J87" s="588"/>
      <c r="K87" s="588"/>
      <c r="L87" s="588"/>
    </row>
    <row r="88" spans="1:12" s="1" customFormat="1" ht="10.5">
      <c r="A88" s="588" t="s">
        <v>4</v>
      </c>
      <c r="B88" s="588"/>
      <c r="C88" s="588"/>
      <c r="D88" s="588"/>
      <c r="E88" s="588"/>
      <c r="F88" s="588"/>
      <c r="G88" s="588"/>
      <c r="H88" s="588"/>
      <c r="I88" s="588"/>
      <c r="J88" s="588"/>
      <c r="K88" s="588"/>
      <c r="L88" s="588"/>
    </row>
    <row r="89" spans="1:12" s="1" customFormat="1" ht="10.5">
      <c r="A89" s="11"/>
      <c r="B89" s="11"/>
      <c r="C89" s="11"/>
      <c r="D89" s="11"/>
      <c r="E89" s="11"/>
      <c r="F89" s="11"/>
      <c r="G89" s="11"/>
      <c r="H89" s="11"/>
      <c r="I89" s="11"/>
      <c r="J89" s="11"/>
      <c r="K89" s="11"/>
      <c r="L89" s="11"/>
    </row>
    <row r="90" spans="1:12" s="1" customFormat="1" ht="13.9" customHeight="1">
      <c r="A90" s="579" t="s">
        <v>1279</v>
      </c>
      <c r="B90" s="579"/>
      <c r="C90" s="579"/>
      <c r="D90" s="579"/>
      <c r="E90" s="579"/>
      <c r="F90" s="579"/>
      <c r="G90" s="579"/>
      <c r="H90" s="579"/>
      <c r="I90" s="579"/>
      <c r="J90" s="579"/>
      <c r="K90" s="579"/>
      <c r="L90" s="579"/>
    </row>
    <row r="91" spans="1:12" s="1" customFormat="1" ht="13.9" customHeight="1">
      <c r="A91" s="12" t="s">
        <v>6</v>
      </c>
      <c r="B91" s="12"/>
      <c r="C91" s="12"/>
      <c r="D91" s="12" t="s">
        <v>890</v>
      </c>
      <c r="E91" s="12"/>
      <c r="F91" s="12"/>
      <c r="G91" s="12"/>
      <c r="H91" s="12"/>
      <c r="I91" s="12"/>
      <c r="J91" s="12"/>
      <c r="K91" s="12"/>
      <c r="L91" s="12"/>
    </row>
    <row r="92" spans="1:12" s="1" customFormat="1" ht="13.9" customHeight="1">
      <c r="A92" s="12"/>
      <c r="B92" s="12"/>
      <c r="C92" s="12"/>
      <c r="D92" s="12" t="s">
        <v>1280</v>
      </c>
      <c r="E92" s="12"/>
      <c r="F92" s="12"/>
      <c r="G92" s="12"/>
      <c r="H92" s="12"/>
      <c r="I92" s="12"/>
      <c r="J92" s="12"/>
      <c r="K92" s="12"/>
      <c r="L92" s="12"/>
    </row>
    <row r="93" spans="1:12" s="1" customFormat="1" ht="13.9" customHeight="1">
      <c r="A93" s="12" t="s">
        <v>10</v>
      </c>
      <c r="B93" s="12"/>
      <c r="C93" s="12"/>
      <c r="D93" s="12" t="s">
        <v>1281</v>
      </c>
      <c r="E93" s="12"/>
      <c r="F93" s="12"/>
      <c r="G93" s="12"/>
      <c r="H93" s="12"/>
      <c r="I93" s="12"/>
      <c r="J93" s="12"/>
      <c r="K93" s="12"/>
      <c r="L93" s="12"/>
    </row>
    <row r="94" spans="1:12" s="1" customFormat="1" ht="13.9" customHeight="1">
      <c r="A94" s="579" t="s">
        <v>1282</v>
      </c>
      <c r="B94" s="579"/>
      <c r="C94" s="579"/>
      <c r="D94" s="579"/>
      <c r="E94" s="579"/>
      <c r="F94" s="579"/>
      <c r="G94" s="579"/>
      <c r="H94" s="579"/>
      <c r="I94" s="579"/>
      <c r="J94" s="579"/>
      <c r="K94" s="579"/>
      <c r="L94" s="579"/>
    </row>
    <row r="95" spans="1:12" s="1" customFormat="1" ht="13.9" customHeight="1">
      <c r="A95" s="579" t="s">
        <v>1283</v>
      </c>
      <c r="B95" s="579"/>
      <c r="C95" s="579"/>
      <c r="D95" s="579"/>
      <c r="E95" s="579"/>
      <c r="F95" s="579"/>
      <c r="G95" s="579"/>
      <c r="H95" s="579"/>
      <c r="I95" s="579"/>
      <c r="J95" s="579"/>
      <c r="K95" s="579"/>
      <c r="L95" s="579"/>
    </row>
    <row r="96" spans="1:12" s="1" customFormat="1" ht="12.6" customHeight="1">
      <c r="A96" s="13" t="s">
        <v>14</v>
      </c>
      <c r="B96" s="15" t="s">
        <v>1284</v>
      </c>
      <c r="C96" s="14"/>
      <c r="D96" s="11"/>
      <c r="E96" s="11"/>
      <c r="F96" s="11"/>
      <c r="G96" s="11"/>
      <c r="H96" s="11"/>
      <c r="I96" s="11"/>
      <c r="J96" s="11"/>
      <c r="K96" s="14"/>
      <c r="L96" s="39"/>
    </row>
    <row r="97" spans="1:12" s="1" customFormat="1" ht="12.6" customHeight="1">
      <c r="A97" s="13"/>
      <c r="B97" s="13" t="s">
        <v>1285</v>
      </c>
      <c r="C97" s="14"/>
      <c r="D97" s="11"/>
      <c r="E97" s="11"/>
      <c r="F97" s="11"/>
      <c r="G97" s="11"/>
      <c r="H97" s="11"/>
      <c r="I97" s="11"/>
      <c r="J97" s="11"/>
      <c r="K97" s="14"/>
      <c r="L97" s="39"/>
    </row>
    <row r="98" spans="1:12" s="1" customFormat="1" ht="12.6" customHeight="1">
      <c r="A98" s="13" t="s">
        <v>1172</v>
      </c>
      <c r="B98" s="13" t="s">
        <v>1286</v>
      </c>
      <c r="C98" s="14"/>
      <c r="D98" s="11"/>
      <c r="E98" s="11"/>
      <c r="F98" s="11"/>
      <c r="G98" s="11"/>
      <c r="H98" s="11"/>
      <c r="I98" s="11"/>
      <c r="J98" s="11"/>
      <c r="K98" s="14"/>
      <c r="L98" s="39"/>
    </row>
    <row r="99" spans="1:12" s="1" customFormat="1" ht="12.6" customHeight="1">
      <c r="A99" s="13"/>
      <c r="B99" s="13" t="s">
        <v>1287</v>
      </c>
      <c r="C99" s="14"/>
      <c r="D99" s="11"/>
      <c r="E99" s="11"/>
      <c r="F99" s="11"/>
      <c r="G99" s="11"/>
      <c r="H99" s="11"/>
      <c r="I99" s="11"/>
      <c r="J99" s="11"/>
      <c r="K99" s="14"/>
      <c r="L99" s="39"/>
    </row>
    <row r="100" spans="1:12" s="3" customFormat="1" ht="10.5">
      <c r="A100" s="128" t="s">
        <v>1288</v>
      </c>
      <c r="B100" s="15" t="s">
        <v>1430</v>
      </c>
      <c r="C100" s="129"/>
      <c r="D100" s="129"/>
      <c r="E100" s="129"/>
      <c r="F100" s="129"/>
      <c r="G100" s="129"/>
      <c r="H100" s="129"/>
      <c r="I100" s="129"/>
      <c r="J100" s="129"/>
      <c r="K100" s="129"/>
      <c r="L100" s="130"/>
    </row>
    <row r="101" spans="1:12" s="3" customFormat="1" ht="10.5">
      <c r="A101" s="17"/>
      <c r="B101" s="17"/>
      <c r="C101" s="18"/>
      <c r="D101" s="19" t="s">
        <v>18</v>
      </c>
      <c r="E101" s="596" t="s">
        <v>19</v>
      </c>
      <c r="F101" s="597"/>
      <c r="G101" s="597"/>
      <c r="H101" s="597"/>
      <c r="I101" s="597"/>
      <c r="J101" s="41" t="s">
        <v>20</v>
      </c>
      <c r="K101" s="42" t="s">
        <v>21</v>
      </c>
      <c r="L101" s="43" t="s">
        <v>22</v>
      </c>
    </row>
    <row r="102" spans="1:12" s="3" customFormat="1" ht="10.5">
      <c r="A102" s="20" t="s">
        <v>23</v>
      </c>
      <c r="B102" s="20" t="s">
        <v>24</v>
      </c>
      <c r="C102" s="21" t="s">
        <v>25</v>
      </c>
      <c r="D102" s="22" t="s">
        <v>26</v>
      </c>
      <c r="E102" s="23">
        <v>2566</v>
      </c>
      <c r="F102" s="24">
        <v>2567</v>
      </c>
      <c r="G102" s="25">
        <v>2568</v>
      </c>
      <c r="H102" s="25">
        <v>2569</v>
      </c>
      <c r="I102" s="25">
        <v>2570</v>
      </c>
      <c r="J102" s="44" t="s">
        <v>27</v>
      </c>
      <c r="K102" s="45" t="s">
        <v>28</v>
      </c>
      <c r="L102" s="46" t="s">
        <v>29</v>
      </c>
    </row>
    <row r="103" spans="1:12" s="3" customFormat="1" ht="13.15" customHeight="1">
      <c r="A103" s="26"/>
      <c r="B103" s="26"/>
      <c r="C103" s="155"/>
      <c r="D103" s="22"/>
      <c r="E103" s="28" t="s">
        <v>30</v>
      </c>
      <c r="F103" s="28" t="s">
        <v>30</v>
      </c>
      <c r="G103" s="29" t="s">
        <v>30</v>
      </c>
      <c r="H103" s="29" t="s">
        <v>30</v>
      </c>
      <c r="I103" s="29" t="s">
        <v>30</v>
      </c>
      <c r="J103" s="44"/>
      <c r="K103" s="45"/>
      <c r="L103" s="46"/>
    </row>
    <row r="104" spans="1:12" s="147" customFormat="1" ht="27.6" customHeight="1">
      <c r="A104" s="159">
        <v>19</v>
      </c>
      <c r="B104" s="172" t="s">
        <v>1519</v>
      </c>
      <c r="C104" s="604" t="s">
        <v>1520</v>
      </c>
      <c r="D104" s="173" t="s">
        <v>1521</v>
      </c>
      <c r="E104" s="174"/>
      <c r="F104" s="162"/>
      <c r="G104" s="162">
        <v>100000</v>
      </c>
      <c r="H104" s="162">
        <v>100000</v>
      </c>
      <c r="I104" s="162">
        <v>100000</v>
      </c>
      <c r="J104" s="161" t="s">
        <v>1522</v>
      </c>
      <c r="K104" s="161" t="s">
        <v>1480</v>
      </c>
      <c r="L104" s="183" t="s">
        <v>36</v>
      </c>
    </row>
    <row r="105" spans="1:12" s="147" customFormat="1" ht="26.45" customHeight="1">
      <c r="A105" s="175"/>
      <c r="B105" s="164"/>
      <c r="C105" s="605"/>
      <c r="D105" s="176" t="s">
        <v>1523</v>
      </c>
      <c r="E105" s="166"/>
      <c r="F105" s="166"/>
      <c r="G105" s="166"/>
      <c r="H105" s="166"/>
      <c r="I105" s="166"/>
      <c r="J105" s="165"/>
      <c r="K105" s="164"/>
      <c r="L105" s="181"/>
    </row>
    <row r="106" spans="1:12" s="147" customFormat="1" ht="27" customHeight="1">
      <c r="A106" s="175"/>
      <c r="B106" s="164"/>
      <c r="C106" s="167"/>
      <c r="D106" s="176" t="s">
        <v>1524</v>
      </c>
      <c r="E106" s="166"/>
      <c r="F106" s="166"/>
      <c r="G106" s="166"/>
      <c r="H106" s="166"/>
      <c r="I106" s="166"/>
      <c r="J106" s="165"/>
      <c r="K106" s="164"/>
      <c r="L106" s="181"/>
    </row>
    <row r="107" spans="1:12" s="147" customFormat="1" ht="28.15" customHeight="1">
      <c r="A107" s="175"/>
      <c r="B107" s="164"/>
      <c r="C107" s="164"/>
      <c r="D107" s="176" t="s">
        <v>1525</v>
      </c>
      <c r="E107" s="166"/>
      <c r="F107" s="166"/>
      <c r="G107" s="166"/>
      <c r="H107" s="166"/>
      <c r="I107" s="166"/>
      <c r="J107" s="165"/>
      <c r="K107" s="164"/>
      <c r="L107" s="181"/>
    </row>
    <row r="108" spans="1:12" s="147" customFormat="1" ht="26.45" customHeight="1">
      <c r="A108" s="177"/>
      <c r="B108" s="164"/>
      <c r="C108" s="164"/>
      <c r="D108" s="176" t="s">
        <v>1526</v>
      </c>
      <c r="E108" s="166"/>
      <c r="F108" s="166"/>
      <c r="G108" s="166"/>
      <c r="H108" s="166"/>
      <c r="I108" s="166"/>
      <c r="J108" s="165"/>
      <c r="K108" s="164"/>
      <c r="L108" s="181"/>
    </row>
    <row r="109" spans="1:12" s="147" customFormat="1" ht="27" customHeight="1">
      <c r="A109" s="159">
        <v>20</v>
      </c>
      <c r="B109" s="544" t="s">
        <v>1527</v>
      </c>
      <c r="C109" s="544" t="s">
        <v>1510</v>
      </c>
      <c r="D109" s="161" t="s">
        <v>1528</v>
      </c>
      <c r="E109" s="162"/>
      <c r="F109" s="162"/>
      <c r="G109" s="162">
        <v>500000</v>
      </c>
      <c r="H109" s="162">
        <v>500000</v>
      </c>
      <c r="I109" s="162">
        <v>500000</v>
      </c>
      <c r="J109" s="544" t="s">
        <v>1512</v>
      </c>
      <c r="K109" s="160" t="s">
        <v>1513</v>
      </c>
      <c r="L109" s="97" t="s">
        <v>36</v>
      </c>
    </row>
    <row r="110" spans="1:12" s="147" customFormat="1" ht="27" customHeight="1">
      <c r="A110" s="178"/>
      <c r="B110" s="545"/>
      <c r="C110" s="545"/>
      <c r="D110" s="165" t="s">
        <v>1529</v>
      </c>
      <c r="E110" s="166"/>
      <c r="F110" s="166"/>
      <c r="G110" s="166"/>
      <c r="H110" s="166"/>
      <c r="I110" s="166"/>
      <c r="J110" s="545"/>
      <c r="K110" s="164"/>
      <c r="L110" s="181"/>
    </row>
    <row r="111" spans="1:12" s="147" customFormat="1" ht="27" customHeight="1">
      <c r="A111" s="178"/>
      <c r="B111" s="164"/>
      <c r="C111" s="167"/>
      <c r="D111" s="165" t="s">
        <v>1530</v>
      </c>
      <c r="E111" s="166"/>
      <c r="F111" s="166"/>
      <c r="G111" s="166"/>
      <c r="H111" s="166"/>
      <c r="I111" s="166"/>
      <c r="J111" s="165"/>
      <c r="K111" s="164"/>
      <c r="L111" s="181"/>
    </row>
    <row r="112" spans="1:12" s="147" customFormat="1" ht="27" customHeight="1">
      <c r="A112" s="178"/>
      <c r="B112" s="164"/>
      <c r="C112" s="164"/>
      <c r="D112" s="165" t="s">
        <v>1531</v>
      </c>
      <c r="E112" s="166"/>
      <c r="F112" s="166"/>
      <c r="G112" s="166"/>
      <c r="H112" s="166"/>
      <c r="I112" s="166"/>
      <c r="J112" s="165"/>
      <c r="K112" s="164"/>
      <c r="L112" s="181"/>
    </row>
    <row r="113" spans="1:12" s="147" customFormat="1" ht="27" customHeight="1">
      <c r="A113" s="178"/>
      <c r="B113" s="164"/>
      <c r="C113" s="164"/>
      <c r="D113" s="165" t="s">
        <v>1532</v>
      </c>
      <c r="E113" s="166"/>
      <c r="F113" s="166"/>
      <c r="G113" s="166"/>
      <c r="H113" s="166"/>
      <c r="I113" s="166"/>
      <c r="J113" s="165"/>
      <c r="K113" s="164"/>
      <c r="L113" s="181"/>
    </row>
    <row r="114" spans="1:12" s="147" customFormat="1" ht="27" customHeight="1">
      <c r="A114" s="178"/>
      <c r="B114" s="164"/>
      <c r="C114" s="164"/>
      <c r="D114" s="165" t="s">
        <v>1533</v>
      </c>
      <c r="E114" s="166"/>
      <c r="F114" s="166"/>
      <c r="G114" s="166"/>
      <c r="H114" s="166"/>
      <c r="I114" s="166"/>
      <c r="J114" s="165"/>
      <c r="K114" s="164"/>
      <c r="L114" s="181"/>
    </row>
    <row r="115" spans="1:12" s="147" customFormat="1" ht="27" customHeight="1">
      <c r="A115" s="179"/>
      <c r="B115" s="169"/>
      <c r="C115" s="169"/>
      <c r="D115" s="111" t="s">
        <v>1534</v>
      </c>
      <c r="E115" s="170"/>
      <c r="F115" s="170"/>
      <c r="G115" s="170"/>
      <c r="H115" s="170"/>
      <c r="I115" s="170"/>
      <c r="J115" s="111"/>
      <c r="K115" s="169"/>
      <c r="L115" s="182"/>
    </row>
    <row r="116" spans="1:12" s="147" customFormat="1" ht="15" customHeight="1">
      <c r="A116" s="180"/>
      <c r="B116" s="138"/>
      <c r="C116" s="138"/>
      <c r="D116" s="126"/>
      <c r="E116" s="105"/>
      <c r="F116" s="105"/>
      <c r="G116" s="105"/>
      <c r="H116" s="105"/>
      <c r="I116" s="105"/>
      <c r="J116" s="7"/>
      <c r="K116" s="81"/>
      <c r="L116" s="80"/>
    </row>
    <row r="117" spans="1:12" s="1" customFormat="1" ht="18.600000000000001" customHeight="1">
      <c r="A117" s="586" t="s">
        <v>0</v>
      </c>
      <c r="B117" s="586"/>
      <c r="C117" s="586"/>
      <c r="D117" s="586"/>
      <c r="E117" s="586"/>
      <c r="F117" s="586"/>
      <c r="G117" s="586"/>
      <c r="H117" s="586"/>
      <c r="I117" s="586"/>
      <c r="J117" s="586"/>
      <c r="K117" s="586"/>
      <c r="L117" s="12"/>
    </row>
    <row r="118" spans="1:12" s="1" customFormat="1" ht="10.5">
      <c r="A118" s="587" t="s">
        <v>1</v>
      </c>
      <c r="B118" s="587"/>
      <c r="C118" s="587"/>
      <c r="D118" s="587"/>
      <c r="E118" s="587"/>
      <c r="F118" s="587"/>
      <c r="G118" s="587"/>
      <c r="H118" s="587"/>
      <c r="I118" s="587"/>
      <c r="J118" s="587"/>
      <c r="K118" s="587"/>
      <c r="L118" s="38" t="s">
        <v>2</v>
      </c>
    </row>
    <row r="119" spans="1:12" s="1" customFormat="1" ht="10.5">
      <c r="A119" s="588" t="s">
        <v>3</v>
      </c>
      <c r="B119" s="588"/>
      <c r="C119" s="588"/>
      <c r="D119" s="588"/>
      <c r="E119" s="588"/>
      <c r="F119" s="588"/>
      <c r="G119" s="588"/>
      <c r="H119" s="588"/>
      <c r="I119" s="588"/>
      <c r="J119" s="588"/>
      <c r="K119" s="588"/>
      <c r="L119" s="588"/>
    </row>
    <row r="120" spans="1:12" s="1" customFormat="1" ht="10.5">
      <c r="A120" s="588" t="s">
        <v>4</v>
      </c>
      <c r="B120" s="588"/>
      <c r="C120" s="588"/>
      <c r="D120" s="588"/>
      <c r="E120" s="588"/>
      <c r="F120" s="588"/>
      <c r="G120" s="588"/>
      <c r="H120" s="588"/>
      <c r="I120" s="588"/>
      <c r="J120" s="588"/>
      <c r="K120" s="588"/>
      <c r="L120" s="588"/>
    </row>
    <row r="121" spans="1:12" s="1" customFormat="1" ht="10.5">
      <c r="A121" s="11"/>
      <c r="B121" s="11"/>
      <c r="C121" s="11"/>
      <c r="D121" s="11"/>
      <c r="E121" s="11"/>
      <c r="F121" s="11"/>
      <c r="G121" s="11"/>
      <c r="H121" s="11"/>
      <c r="I121" s="11"/>
      <c r="J121" s="11"/>
      <c r="K121" s="11"/>
      <c r="L121" s="11"/>
    </row>
    <row r="122" spans="1:12" s="1" customFormat="1" ht="13.9" customHeight="1">
      <c r="A122" s="579" t="s">
        <v>1279</v>
      </c>
      <c r="B122" s="579"/>
      <c r="C122" s="579"/>
      <c r="D122" s="579"/>
      <c r="E122" s="579"/>
      <c r="F122" s="579"/>
      <c r="G122" s="579"/>
      <c r="H122" s="579"/>
      <c r="I122" s="579"/>
      <c r="J122" s="579"/>
      <c r="K122" s="579"/>
      <c r="L122" s="579"/>
    </row>
    <row r="123" spans="1:12" s="1" customFormat="1" ht="13.9" customHeight="1">
      <c r="A123" s="12" t="s">
        <v>6</v>
      </c>
      <c r="B123" s="12"/>
      <c r="C123" s="12"/>
      <c r="D123" s="12" t="s">
        <v>890</v>
      </c>
      <c r="E123" s="12"/>
      <c r="F123" s="12"/>
      <c r="G123" s="12"/>
      <c r="H123" s="12"/>
      <c r="I123" s="12"/>
      <c r="J123" s="12"/>
      <c r="K123" s="12"/>
      <c r="L123" s="12"/>
    </row>
    <row r="124" spans="1:12" s="1" customFormat="1" ht="13.9" customHeight="1">
      <c r="A124" s="12"/>
      <c r="B124" s="12"/>
      <c r="C124" s="12"/>
      <c r="D124" s="12" t="s">
        <v>1280</v>
      </c>
      <c r="E124" s="12"/>
      <c r="F124" s="12"/>
      <c r="G124" s="12"/>
      <c r="H124" s="12"/>
      <c r="I124" s="12"/>
      <c r="J124" s="12"/>
      <c r="K124" s="12"/>
      <c r="L124" s="12"/>
    </row>
    <row r="125" spans="1:12" s="1" customFormat="1" ht="13.9" customHeight="1">
      <c r="A125" s="12" t="s">
        <v>10</v>
      </c>
      <c r="B125" s="12"/>
      <c r="C125" s="12"/>
      <c r="D125" s="12" t="s">
        <v>1281</v>
      </c>
      <c r="E125" s="12"/>
      <c r="F125" s="12"/>
      <c r="G125" s="12"/>
      <c r="H125" s="12"/>
      <c r="I125" s="12"/>
      <c r="J125" s="12"/>
      <c r="K125" s="12"/>
      <c r="L125" s="12"/>
    </row>
    <row r="126" spans="1:12" s="1" customFormat="1" ht="13.9" customHeight="1">
      <c r="A126" s="579" t="s">
        <v>1282</v>
      </c>
      <c r="B126" s="579"/>
      <c r="C126" s="579"/>
      <c r="D126" s="579"/>
      <c r="E126" s="579"/>
      <c r="F126" s="579"/>
      <c r="G126" s="579"/>
      <c r="H126" s="579"/>
      <c r="I126" s="579"/>
      <c r="J126" s="579"/>
      <c r="K126" s="579"/>
      <c r="L126" s="579"/>
    </row>
    <row r="127" spans="1:12" s="1" customFormat="1" ht="13.9" customHeight="1">
      <c r="A127" s="579" t="s">
        <v>1283</v>
      </c>
      <c r="B127" s="579"/>
      <c r="C127" s="579"/>
      <c r="D127" s="579"/>
      <c r="E127" s="579"/>
      <c r="F127" s="579"/>
      <c r="G127" s="579"/>
      <c r="H127" s="579"/>
      <c r="I127" s="579"/>
      <c r="J127" s="579"/>
      <c r="K127" s="579"/>
      <c r="L127" s="579"/>
    </row>
    <row r="128" spans="1:12" s="1" customFormat="1" ht="12.6" customHeight="1">
      <c r="A128" s="13" t="s">
        <v>14</v>
      </c>
      <c r="B128" s="15" t="s">
        <v>1284</v>
      </c>
      <c r="C128" s="14"/>
      <c r="D128" s="11"/>
      <c r="E128" s="11"/>
      <c r="F128" s="11"/>
      <c r="G128" s="11"/>
      <c r="H128" s="11"/>
      <c r="I128" s="11"/>
      <c r="J128" s="11"/>
      <c r="K128" s="14"/>
      <c r="L128" s="39"/>
    </row>
    <row r="129" spans="1:12" s="1" customFormat="1" ht="12.6" customHeight="1">
      <c r="A129" s="13"/>
      <c r="B129" s="13" t="s">
        <v>1285</v>
      </c>
      <c r="C129" s="14"/>
      <c r="D129" s="11"/>
      <c r="E129" s="11"/>
      <c r="F129" s="11"/>
      <c r="G129" s="11"/>
      <c r="H129" s="11"/>
      <c r="I129" s="11"/>
      <c r="J129" s="11"/>
      <c r="K129" s="14"/>
      <c r="L129" s="39"/>
    </row>
    <row r="130" spans="1:12" s="1" customFormat="1" ht="12.6" customHeight="1">
      <c r="A130" s="13" t="s">
        <v>1172</v>
      </c>
      <c r="B130" s="13" t="s">
        <v>1286</v>
      </c>
      <c r="C130" s="14"/>
      <c r="D130" s="11"/>
      <c r="E130" s="11"/>
      <c r="F130" s="11"/>
      <c r="G130" s="11"/>
      <c r="H130" s="11"/>
      <c r="I130" s="11"/>
      <c r="J130" s="11"/>
      <c r="K130" s="14"/>
      <c r="L130" s="39"/>
    </row>
    <row r="131" spans="1:12" s="1" customFormat="1" ht="12.6" customHeight="1">
      <c r="A131" s="13"/>
      <c r="B131" s="13" t="s">
        <v>1287</v>
      </c>
      <c r="C131" s="14"/>
      <c r="D131" s="11"/>
      <c r="E131" s="11"/>
      <c r="F131" s="11"/>
      <c r="G131" s="11"/>
      <c r="H131" s="11"/>
      <c r="I131" s="11"/>
      <c r="J131" s="11"/>
      <c r="K131" s="14"/>
      <c r="L131" s="39"/>
    </row>
    <row r="132" spans="1:12" s="3" customFormat="1" ht="10.5">
      <c r="A132" s="128" t="s">
        <v>1288</v>
      </c>
      <c r="B132" s="15" t="s">
        <v>1430</v>
      </c>
      <c r="C132" s="129"/>
      <c r="D132" s="129"/>
      <c r="E132" s="129"/>
      <c r="F132" s="129"/>
      <c r="G132" s="129"/>
      <c r="H132" s="129"/>
      <c r="I132" s="129"/>
      <c r="J132" s="129"/>
      <c r="K132" s="129"/>
      <c r="L132" s="130"/>
    </row>
    <row r="133" spans="1:12" s="3" customFormat="1" ht="10.5">
      <c r="A133" s="17"/>
      <c r="B133" s="17"/>
      <c r="C133" s="18"/>
      <c r="D133" s="19" t="s">
        <v>18</v>
      </c>
      <c r="E133" s="596" t="s">
        <v>19</v>
      </c>
      <c r="F133" s="597"/>
      <c r="G133" s="597"/>
      <c r="H133" s="597"/>
      <c r="I133" s="597"/>
      <c r="J133" s="41" t="s">
        <v>20</v>
      </c>
      <c r="K133" s="42" t="s">
        <v>21</v>
      </c>
      <c r="L133" s="43" t="s">
        <v>22</v>
      </c>
    </row>
    <row r="134" spans="1:12" s="3" customFormat="1" ht="10.5">
      <c r="A134" s="20" t="s">
        <v>23</v>
      </c>
      <c r="B134" s="20" t="s">
        <v>24</v>
      </c>
      <c r="C134" s="21" t="s">
        <v>25</v>
      </c>
      <c r="D134" s="22" t="s">
        <v>26</v>
      </c>
      <c r="E134" s="23">
        <v>2566</v>
      </c>
      <c r="F134" s="24">
        <v>2567</v>
      </c>
      <c r="G134" s="25">
        <v>2568</v>
      </c>
      <c r="H134" s="25">
        <v>2569</v>
      </c>
      <c r="I134" s="25">
        <v>2570</v>
      </c>
      <c r="J134" s="44" t="s">
        <v>27</v>
      </c>
      <c r="K134" s="45" t="s">
        <v>28</v>
      </c>
      <c r="L134" s="46" t="s">
        <v>29</v>
      </c>
    </row>
    <row r="135" spans="1:12" s="3" customFormat="1" ht="13.15" customHeight="1">
      <c r="A135" s="26"/>
      <c r="B135" s="26"/>
      <c r="C135" s="155"/>
      <c r="D135" s="22"/>
      <c r="E135" s="28" t="s">
        <v>30</v>
      </c>
      <c r="F135" s="28" t="s">
        <v>30</v>
      </c>
      <c r="G135" s="29" t="s">
        <v>30</v>
      </c>
      <c r="H135" s="29" t="s">
        <v>30</v>
      </c>
      <c r="I135" s="29" t="s">
        <v>30</v>
      </c>
      <c r="J135" s="44"/>
      <c r="K135" s="45"/>
      <c r="L135" s="46"/>
    </row>
    <row r="136" spans="1:12" s="148" customFormat="1" ht="36.6" customHeight="1">
      <c r="A136" s="184">
        <v>21</v>
      </c>
      <c r="B136" s="161" t="s">
        <v>1535</v>
      </c>
      <c r="C136" s="544" t="s">
        <v>1510</v>
      </c>
      <c r="D136" s="161" t="s">
        <v>1536</v>
      </c>
      <c r="E136" s="185"/>
      <c r="F136" s="162"/>
      <c r="G136" s="162">
        <v>200000</v>
      </c>
      <c r="H136" s="162">
        <v>200000</v>
      </c>
      <c r="I136" s="162">
        <v>200000</v>
      </c>
      <c r="J136" s="544" t="s">
        <v>1512</v>
      </c>
      <c r="K136" s="160" t="s">
        <v>1513</v>
      </c>
      <c r="L136" s="97" t="s">
        <v>36</v>
      </c>
    </row>
    <row r="137" spans="1:12" s="148" customFormat="1" ht="32.450000000000003" customHeight="1">
      <c r="A137" s="186"/>
      <c r="B137" s="111"/>
      <c r="C137" s="545"/>
      <c r="D137" s="111" t="s">
        <v>1537</v>
      </c>
      <c r="E137" s="187"/>
      <c r="F137" s="170"/>
      <c r="G137" s="170"/>
      <c r="H137" s="170"/>
      <c r="I137" s="170"/>
      <c r="J137" s="545"/>
      <c r="K137" s="169"/>
      <c r="L137" s="195"/>
    </row>
    <row r="138" spans="1:12" s="148" customFormat="1" ht="30" customHeight="1">
      <c r="A138" s="184">
        <v>22</v>
      </c>
      <c r="B138" s="544" t="s">
        <v>1538</v>
      </c>
      <c r="C138" s="544" t="s">
        <v>1510</v>
      </c>
      <c r="D138" s="161" t="s">
        <v>1539</v>
      </c>
      <c r="E138" s="185"/>
      <c r="F138" s="162"/>
      <c r="G138" s="162">
        <v>500000</v>
      </c>
      <c r="H138" s="162">
        <v>500000</v>
      </c>
      <c r="I138" s="185">
        <v>500000</v>
      </c>
      <c r="J138" s="544" t="s">
        <v>1512</v>
      </c>
      <c r="K138" s="196" t="s">
        <v>1513</v>
      </c>
      <c r="L138" s="97" t="s">
        <v>36</v>
      </c>
    </row>
    <row r="139" spans="1:12" s="148" customFormat="1" ht="30.6" customHeight="1">
      <c r="A139" s="188"/>
      <c r="B139" s="545"/>
      <c r="C139" s="545"/>
      <c r="D139" s="165" t="s">
        <v>1540</v>
      </c>
      <c r="E139" s="105"/>
      <c r="F139" s="166"/>
      <c r="G139" s="105"/>
      <c r="H139" s="166"/>
      <c r="I139" s="105"/>
      <c r="J139" s="545"/>
      <c r="K139" s="81"/>
      <c r="L139" s="197"/>
    </row>
    <row r="140" spans="1:12" s="148" customFormat="1" ht="30.6" customHeight="1">
      <c r="A140" s="188"/>
      <c r="B140" s="165"/>
      <c r="C140" s="189"/>
      <c r="D140" s="165" t="s">
        <v>1541</v>
      </c>
      <c r="E140" s="105"/>
      <c r="F140" s="166"/>
      <c r="G140" s="105"/>
      <c r="H140" s="166"/>
      <c r="I140" s="105"/>
      <c r="J140" s="165"/>
      <c r="K140" s="81"/>
      <c r="L140" s="197"/>
    </row>
    <row r="141" spans="1:12" s="148" customFormat="1" ht="33.6" customHeight="1">
      <c r="A141" s="188"/>
      <c r="B141" s="165"/>
      <c r="C141" s="189"/>
      <c r="D141" s="165" t="s">
        <v>1542</v>
      </c>
      <c r="E141" s="105"/>
      <c r="F141" s="166"/>
      <c r="G141" s="105"/>
      <c r="H141" s="166"/>
      <c r="I141" s="105"/>
      <c r="J141" s="165"/>
      <c r="K141" s="81"/>
      <c r="L141" s="197"/>
    </row>
    <row r="142" spans="1:12" s="148" customFormat="1" ht="30.6" customHeight="1">
      <c r="A142" s="188"/>
      <c r="B142" s="165"/>
      <c r="C142" s="189"/>
      <c r="D142" s="165" t="s">
        <v>1543</v>
      </c>
      <c r="E142" s="105"/>
      <c r="F142" s="166"/>
      <c r="G142" s="105"/>
      <c r="H142" s="166"/>
      <c r="I142" s="105"/>
      <c r="J142" s="165"/>
      <c r="K142" s="81"/>
      <c r="L142" s="197"/>
    </row>
    <row r="143" spans="1:12" s="148" customFormat="1" ht="30.6" customHeight="1">
      <c r="A143" s="188"/>
      <c r="B143" s="165"/>
      <c r="C143" s="189"/>
      <c r="D143" s="165" t="s">
        <v>1544</v>
      </c>
      <c r="E143" s="105"/>
      <c r="F143" s="166"/>
      <c r="G143" s="105"/>
      <c r="H143" s="166"/>
      <c r="I143" s="105"/>
      <c r="J143" s="165"/>
      <c r="K143" s="81"/>
      <c r="L143" s="197"/>
    </row>
    <row r="144" spans="1:12" s="148" customFormat="1" ht="35.450000000000003" customHeight="1">
      <c r="A144" s="186"/>
      <c r="B144" s="111"/>
      <c r="C144" s="190"/>
      <c r="D144" s="111" t="s">
        <v>1545</v>
      </c>
      <c r="E144" s="187"/>
      <c r="F144" s="170"/>
      <c r="G144" s="187"/>
      <c r="H144" s="170"/>
      <c r="I144" s="187"/>
      <c r="J144" s="111"/>
      <c r="K144" s="198"/>
      <c r="L144" s="195"/>
    </row>
    <row r="145" spans="1:12" s="148" customFormat="1" ht="14.45" customHeight="1">
      <c r="A145" s="80"/>
      <c r="B145" s="7"/>
      <c r="C145" s="189"/>
      <c r="D145" s="7"/>
      <c r="E145" s="105"/>
      <c r="F145" s="105"/>
      <c r="G145" s="105"/>
      <c r="H145" s="105"/>
      <c r="I145" s="105"/>
      <c r="J145" s="7"/>
      <c r="K145" s="81"/>
      <c r="L145" s="80"/>
    </row>
    <row r="146" spans="1:12" s="148" customFormat="1" ht="14.45" customHeight="1">
      <c r="A146" s="80"/>
      <c r="B146" s="7"/>
      <c r="C146" s="189"/>
      <c r="D146" s="7"/>
      <c r="E146" s="105"/>
      <c r="F146" s="105"/>
      <c r="G146" s="105"/>
      <c r="H146" s="105"/>
      <c r="I146" s="105"/>
      <c r="J146" s="7"/>
      <c r="K146" s="81"/>
      <c r="L146" s="80"/>
    </row>
    <row r="147" spans="1:12" s="148" customFormat="1" ht="14.45" customHeight="1">
      <c r="A147" s="80"/>
      <c r="B147" s="7"/>
      <c r="C147" s="189"/>
      <c r="D147" s="7"/>
      <c r="E147" s="105"/>
      <c r="F147" s="105"/>
      <c r="G147" s="105"/>
      <c r="H147" s="105"/>
      <c r="I147" s="105"/>
      <c r="J147" s="7"/>
      <c r="K147" s="81"/>
      <c r="L147" s="80"/>
    </row>
    <row r="148" spans="1:12" s="1" customFormat="1" ht="18.600000000000001" customHeight="1">
      <c r="A148" s="586" t="s">
        <v>0</v>
      </c>
      <c r="B148" s="586"/>
      <c r="C148" s="586"/>
      <c r="D148" s="586"/>
      <c r="E148" s="586"/>
      <c r="F148" s="586"/>
      <c r="G148" s="586"/>
      <c r="H148" s="586"/>
      <c r="I148" s="586"/>
      <c r="J148" s="586"/>
      <c r="K148" s="586"/>
      <c r="L148" s="12"/>
    </row>
    <row r="149" spans="1:12" s="1" customFormat="1" ht="10.5">
      <c r="A149" s="587" t="s">
        <v>1</v>
      </c>
      <c r="B149" s="587"/>
      <c r="C149" s="587"/>
      <c r="D149" s="587"/>
      <c r="E149" s="587"/>
      <c r="F149" s="587"/>
      <c r="G149" s="587"/>
      <c r="H149" s="587"/>
      <c r="I149" s="587"/>
      <c r="J149" s="587"/>
      <c r="K149" s="587"/>
      <c r="L149" s="38" t="s">
        <v>2</v>
      </c>
    </row>
    <row r="150" spans="1:12" s="1" customFormat="1" ht="10.5">
      <c r="A150" s="588" t="s">
        <v>3</v>
      </c>
      <c r="B150" s="588"/>
      <c r="C150" s="588"/>
      <c r="D150" s="588"/>
      <c r="E150" s="588"/>
      <c r="F150" s="588"/>
      <c r="G150" s="588"/>
      <c r="H150" s="588"/>
      <c r="I150" s="588"/>
      <c r="J150" s="588"/>
      <c r="K150" s="588"/>
      <c r="L150" s="588"/>
    </row>
    <row r="151" spans="1:12" s="1" customFormat="1" ht="10.5">
      <c r="A151" s="588" t="s">
        <v>4</v>
      </c>
      <c r="B151" s="588"/>
      <c r="C151" s="588"/>
      <c r="D151" s="588"/>
      <c r="E151" s="588"/>
      <c r="F151" s="588"/>
      <c r="G151" s="588"/>
      <c r="H151" s="588"/>
      <c r="I151" s="588"/>
      <c r="J151" s="588"/>
      <c r="K151" s="588"/>
      <c r="L151" s="588"/>
    </row>
    <row r="152" spans="1:12" s="1" customFormat="1" ht="10.5">
      <c r="A152" s="11"/>
      <c r="B152" s="11"/>
      <c r="C152" s="11"/>
      <c r="D152" s="11"/>
      <c r="E152" s="11"/>
      <c r="F152" s="11"/>
      <c r="G152" s="11"/>
      <c r="H152" s="11"/>
      <c r="I152" s="11"/>
      <c r="J152" s="11"/>
      <c r="K152" s="11"/>
      <c r="L152" s="11"/>
    </row>
    <row r="153" spans="1:12" s="1" customFormat="1" ht="13.9" customHeight="1">
      <c r="A153" s="579" t="s">
        <v>1279</v>
      </c>
      <c r="B153" s="579"/>
      <c r="C153" s="579"/>
      <c r="D153" s="579"/>
      <c r="E153" s="579"/>
      <c r="F153" s="579"/>
      <c r="G153" s="579"/>
      <c r="H153" s="579"/>
      <c r="I153" s="579"/>
      <c r="J153" s="579"/>
      <c r="K153" s="579"/>
      <c r="L153" s="579"/>
    </row>
    <row r="154" spans="1:12" s="1" customFormat="1" ht="13.9" customHeight="1">
      <c r="A154" s="12" t="s">
        <v>6</v>
      </c>
      <c r="B154" s="12"/>
      <c r="C154" s="12"/>
      <c r="D154" s="12" t="s">
        <v>890</v>
      </c>
      <c r="E154" s="12"/>
      <c r="F154" s="12"/>
      <c r="G154" s="12"/>
      <c r="H154" s="12"/>
      <c r="I154" s="12"/>
      <c r="J154" s="12"/>
      <c r="K154" s="12"/>
      <c r="L154" s="12"/>
    </row>
    <row r="155" spans="1:12" s="1" customFormat="1" ht="13.9" customHeight="1">
      <c r="A155" s="12"/>
      <c r="B155" s="12"/>
      <c r="C155" s="12"/>
      <c r="D155" s="12" t="s">
        <v>1280</v>
      </c>
      <c r="E155" s="12"/>
      <c r="F155" s="12"/>
      <c r="G155" s="12"/>
      <c r="H155" s="12"/>
      <c r="I155" s="12"/>
      <c r="J155" s="12"/>
      <c r="K155" s="12"/>
      <c r="L155" s="12"/>
    </row>
    <row r="156" spans="1:12" s="1" customFormat="1" ht="13.9" customHeight="1">
      <c r="A156" s="12" t="s">
        <v>10</v>
      </c>
      <c r="B156" s="12"/>
      <c r="C156" s="12"/>
      <c r="D156" s="12" t="s">
        <v>1281</v>
      </c>
      <c r="E156" s="12"/>
      <c r="F156" s="12"/>
      <c r="G156" s="12"/>
      <c r="H156" s="12"/>
      <c r="I156" s="12"/>
      <c r="J156" s="12"/>
      <c r="K156" s="12"/>
      <c r="L156" s="12"/>
    </row>
    <row r="157" spans="1:12" s="1" customFormat="1" ht="13.9" customHeight="1">
      <c r="A157" s="579" t="s">
        <v>1282</v>
      </c>
      <c r="B157" s="579"/>
      <c r="C157" s="579"/>
      <c r="D157" s="579"/>
      <c r="E157" s="579"/>
      <c r="F157" s="579"/>
      <c r="G157" s="579"/>
      <c r="H157" s="579"/>
      <c r="I157" s="579"/>
      <c r="J157" s="579"/>
      <c r="K157" s="579"/>
      <c r="L157" s="579"/>
    </row>
    <row r="158" spans="1:12" s="1" customFormat="1" ht="13.9" customHeight="1">
      <c r="A158" s="579" t="s">
        <v>1283</v>
      </c>
      <c r="B158" s="579"/>
      <c r="C158" s="579"/>
      <c r="D158" s="579"/>
      <c r="E158" s="579"/>
      <c r="F158" s="579"/>
      <c r="G158" s="579"/>
      <c r="H158" s="579"/>
      <c r="I158" s="579"/>
      <c r="J158" s="579"/>
      <c r="K158" s="579"/>
      <c r="L158" s="579"/>
    </row>
    <row r="159" spans="1:12" s="1" customFormat="1" ht="12.6" customHeight="1">
      <c r="A159" s="13" t="s">
        <v>14</v>
      </c>
      <c r="B159" s="15" t="s">
        <v>1284</v>
      </c>
      <c r="C159" s="14"/>
      <c r="D159" s="11"/>
      <c r="E159" s="11"/>
      <c r="F159" s="11"/>
      <c r="G159" s="11"/>
      <c r="H159" s="11"/>
      <c r="I159" s="11"/>
      <c r="J159" s="11"/>
      <c r="K159" s="14"/>
      <c r="L159" s="39"/>
    </row>
    <row r="160" spans="1:12" s="1" customFormat="1" ht="12.6" customHeight="1">
      <c r="A160" s="13"/>
      <c r="B160" s="13" t="s">
        <v>1285</v>
      </c>
      <c r="C160" s="14"/>
      <c r="D160" s="11"/>
      <c r="E160" s="11"/>
      <c r="F160" s="11"/>
      <c r="G160" s="11"/>
      <c r="H160" s="11"/>
      <c r="I160" s="11"/>
      <c r="J160" s="11"/>
      <c r="K160" s="14"/>
      <c r="L160" s="39"/>
    </row>
    <row r="161" spans="1:12" s="1" customFormat="1" ht="12.6" customHeight="1">
      <c r="A161" s="13" t="s">
        <v>1172</v>
      </c>
      <c r="B161" s="13" t="s">
        <v>1286</v>
      </c>
      <c r="C161" s="14"/>
      <c r="D161" s="11"/>
      <c r="E161" s="11"/>
      <c r="F161" s="11"/>
      <c r="G161" s="11"/>
      <c r="H161" s="11"/>
      <c r="I161" s="11"/>
      <c r="J161" s="11"/>
      <c r="K161" s="14"/>
      <c r="L161" s="39"/>
    </row>
    <row r="162" spans="1:12" s="1" customFormat="1" ht="12.6" customHeight="1">
      <c r="A162" s="13"/>
      <c r="B162" s="13" t="s">
        <v>1287</v>
      </c>
      <c r="C162" s="14"/>
      <c r="D162" s="11"/>
      <c r="E162" s="11"/>
      <c r="F162" s="11"/>
      <c r="G162" s="11"/>
      <c r="H162" s="11"/>
      <c r="I162" s="11"/>
      <c r="J162" s="11"/>
      <c r="K162" s="14"/>
      <c r="L162" s="39"/>
    </row>
    <row r="163" spans="1:12" s="3" customFormat="1" ht="10.5">
      <c r="A163" s="128" t="s">
        <v>1288</v>
      </c>
      <c r="B163" s="15" t="s">
        <v>1430</v>
      </c>
      <c r="C163" s="129"/>
      <c r="D163" s="129"/>
      <c r="E163" s="129"/>
      <c r="F163" s="129"/>
      <c r="G163" s="129"/>
      <c r="H163" s="129"/>
      <c r="I163" s="129"/>
      <c r="J163" s="129"/>
      <c r="K163" s="129"/>
      <c r="L163" s="130"/>
    </row>
    <row r="164" spans="1:12" s="3" customFormat="1" ht="10.5">
      <c r="A164" s="17"/>
      <c r="B164" s="17"/>
      <c r="C164" s="18"/>
      <c r="D164" s="19" t="s">
        <v>18</v>
      </c>
      <c r="E164" s="596" t="s">
        <v>19</v>
      </c>
      <c r="F164" s="597"/>
      <c r="G164" s="597"/>
      <c r="H164" s="597"/>
      <c r="I164" s="597"/>
      <c r="J164" s="41" t="s">
        <v>20</v>
      </c>
      <c r="K164" s="42" t="s">
        <v>21</v>
      </c>
      <c r="L164" s="43" t="s">
        <v>22</v>
      </c>
    </row>
    <row r="165" spans="1:12" s="3" customFormat="1" ht="10.5">
      <c r="A165" s="20" t="s">
        <v>23</v>
      </c>
      <c r="B165" s="20" t="s">
        <v>24</v>
      </c>
      <c r="C165" s="21" t="s">
        <v>25</v>
      </c>
      <c r="D165" s="22" t="s">
        <v>26</v>
      </c>
      <c r="E165" s="23">
        <v>2566</v>
      </c>
      <c r="F165" s="24">
        <v>2567</v>
      </c>
      <c r="G165" s="25">
        <v>2568</v>
      </c>
      <c r="H165" s="25">
        <v>2569</v>
      </c>
      <c r="I165" s="25">
        <v>2570</v>
      </c>
      <c r="J165" s="44" t="s">
        <v>27</v>
      </c>
      <c r="K165" s="45" t="s">
        <v>28</v>
      </c>
      <c r="L165" s="46" t="s">
        <v>29</v>
      </c>
    </row>
    <row r="166" spans="1:12" s="3" customFormat="1" ht="13.15" customHeight="1">
      <c r="A166" s="26"/>
      <c r="B166" s="26"/>
      <c r="C166" s="155"/>
      <c r="D166" s="22"/>
      <c r="E166" s="28" t="s">
        <v>30</v>
      </c>
      <c r="F166" s="28" t="s">
        <v>30</v>
      </c>
      <c r="G166" s="29" t="s">
        <v>30</v>
      </c>
      <c r="H166" s="29" t="s">
        <v>30</v>
      </c>
      <c r="I166" s="29" t="s">
        <v>30</v>
      </c>
      <c r="J166" s="44"/>
      <c r="K166" s="45"/>
      <c r="L166" s="46"/>
    </row>
    <row r="167" spans="1:12" s="148" customFormat="1" ht="27" customHeight="1">
      <c r="A167" s="184">
        <v>23</v>
      </c>
      <c r="B167" s="160" t="s">
        <v>1546</v>
      </c>
      <c r="C167" s="161" t="s">
        <v>1547</v>
      </c>
      <c r="D167" s="172" t="s">
        <v>1548</v>
      </c>
      <c r="E167" s="162"/>
      <c r="F167" s="185"/>
      <c r="G167" s="162">
        <v>100000</v>
      </c>
      <c r="H167" s="185">
        <v>100000</v>
      </c>
      <c r="I167" s="162">
        <v>100000</v>
      </c>
      <c r="J167" s="544" t="s">
        <v>1508</v>
      </c>
      <c r="K167" s="161" t="s">
        <v>1480</v>
      </c>
      <c r="L167" s="183" t="s">
        <v>36</v>
      </c>
    </row>
    <row r="168" spans="1:12" s="148" customFormat="1" ht="27.6" customHeight="1">
      <c r="A168" s="186"/>
      <c r="B168" s="111"/>
      <c r="C168" s="191"/>
      <c r="D168" s="192" t="s">
        <v>1540</v>
      </c>
      <c r="E168" s="170"/>
      <c r="F168" s="187"/>
      <c r="G168" s="170"/>
      <c r="H168" s="187"/>
      <c r="I168" s="170"/>
      <c r="J168" s="550"/>
      <c r="K168" s="169"/>
      <c r="L168" s="182"/>
    </row>
    <row r="169" spans="1:12" ht="39.6" customHeight="1">
      <c r="A169" s="177">
        <v>24</v>
      </c>
      <c r="B169" s="164" t="s">
        <v>1549</v>
      </c>
      <c r="C169" s="161" t="s">
        <v>1547</v>
      </c>
      <c r="D169" s="165" t="s">
        <v>1547</v>
      </c>
      <c r="E169" s="166"/>
      <c r="F169" s="166"/>
      <c r="G169" s="166">
        <v>40000</v>
      </c>
      <c r="H169" s="166">
        <v>40000</v>
      </c>
      <c r="I169" s="166">
        <v>40000</v>
      </c>
      <c r="J169" s="165" t="s">
        <v>1508</v>
      </c>
      <c r="K169" s="165" t="s">
        <v>1480</v>
      </c>
      <c r="L169" s="197" t="s">
        <v>36</v>
      </c>
    </row>
    <row r="170" spans="1:12" ht="36.6" customHeight="1">
      <c r="A170" s="193">
        <v>25</v>
      </c>
      <c r="B170" s="161" t="s">
        <v>1550</v>
      </c>
      <c r="C170" s="544" t="s">
        <v>1510</v>
      </c>
      <c r="D170" s="161" t="s">
        <v>1551</v>
      </c>
      <c r="E170" s="185"/>
      <c r="F170" s="162"/>
      <c r="G170" s="185">
        <v>300000</v>
      </c>
      <c r="H170" s="162">
        <v>300000</v>
      </c>
      <c r="I170" s="185">
        <v>300000</v>
      </c>
      <c r="J170" s="544" t="s">
        <v>1512</v>
      </c>
      <c r="K170" s="196" t="s">
        <v>1513</v>
      </c>
      <c r="L170" s="97" t="s">
        <v>36</v>
      </c>
    </row>
    <row r="171" spans="1:12" ht="25.9" customHeight="1">
      <c r="A171" s="175"/>
      <c r="B171" s="165"/>
      <c r="C171" s="545"/>
      <c r="D171" s="165" t="s">
        <v>1552</v>
      </c>
      <c r="E171" s="105"/>
      <c r="F171" s="166"/>
      <c r="G171" s="105"/>
      <c r="H171" s="166"/>
      <c r="I171" s="105"/>
      <c r="J171" s="545"/>
      <c r="K171" s="81"/>
      <c r="L171" s="197"/>
    </row>
    <row r="172" spans="1:12" ht="19.899999999999999" customHeight="1">
      <c r="A172" s="175"/>
      <c r="B172" s="165"/>
      <c r="C172" s="7"/>
      <c r="D172" s="165" t="s">
        <v>1553</v>
      </c>
      <c r="E172" s="105"/>
      <c r="F172" s="166"/>
      <c r="G172" s="105"/>
      <c r="H172" s="166"/>
      <c r="I172" s="105"/>
      <c r="J172" s="165"/>
      <c r="K172" s="81"/>
      <c r="L172" s="197"/>
    </row>
    <row r="173" spans="1:12" ht="22.9" customHeight="1">
      <c r="A173" s="175"/>
      <c r="B173" s="165"/>
      <c r="C173" s="7"/>
      <c r="D173" s="165" t="s">
        <v>1554</v>
      </c>
      <c r="E173" s="105"/>
      <c r="F173" s="166"/>
      <c r="G173" s="105"/>
      <c r="H173" s="166"/>
      <c r="I173" s="105"/>
      <c r="J173" s="165"/>
      <c r="K173" s="81"/>
      <c r="L173" s="197"/>
    </row>
    <row r="174" spans="1:12" ht="33" customHeight="1">
      <c r="A174" s="193">
        <v>26</v>
      </c>
      <c r="B174" s="161" t="s">
        <v>1555</v>
      </c>
      <c r="C174" s="544" t="s">
        <v>1510</v>
      </c>
      <c r="D174" s="161" t="s">
        <v>1556</v>
      </c>
      <c r="E174" s="185"/>
      <c r="F174" s="162"/>
      <c r="G174" s="185">
        <v>500000</v>
      </c>
      <c r="H174" s="174">
        <v>500000</v>
      </c>
      <c r="I174" s="162">
        <v>500000</v>
      </c>
      <c r="J174" s="544" t="s">
        <v>1512</v>
      </c>
      <c r="K174" s="196" t="s">
        <v>1513</v>
      </c>
      <c r="L174" s="97" t="s">
        <v>36</v>
      </c>
    </row>
    <row r="175" spans="1:12" ht="28.15" customHeight="1">
      <c r="A175" s="175"/>
      <c r="B175" s="165"/>
      <c r="C175" s="545"/>
      <c r="D175" s="165" t="s">
        <v>1557</v>
      </c>
      <c r="E175" s="105"/>
      <c r="F175" s="166"/>
      <c r="G175" s="105"/>
      <c r="H175" s="166"/>
      <c r="I175" s="105"/>
      <c r="J175" s="545"/>
      <c r="K175" s="81"/>
      <c r="L175" s="197"/>
    </row>
    <row r="176" spans="1:12" ht="33" customHeight="1">
      <c r="A176" s="175"/>
      <c r="B176" s="165"/>
      <c r="C176" s="7"/>
      <c r="D176" s="165" t="s">
        <v>1558</v>
      </c>
      <c r="E176" s="105"/>
      <c r="F176" s="166"/>
      <c r="G176" s="105"/>
      <c r="H176" s="166"/>
      <c r="I176" s="105"/>
      <c r="J176" s="165"/>
      <c r="K176" s="81"/>
      <c r="L176" s="197"/>
    </row>
    <row r="177" spans="1:12" ht="26.45" customHeight="1">
      <c r="A177" s="194"/>
      <c r="B177" s="111"/>
      <c r="C177" s="192"/>
      <c r="D177" s="111" t="s">
        <v>1559</v>
      </c>
      <c r="E177" s="187"/>
      <c r="F177" s="170"/>
      <c r="G177" s="187"/>
      <c r="H177" s="170"/>
      <c r="I177" s="187"/>
      <c r="J177" s="111"/>
      <c r="K177" s="198"/>
      <c r="L177" s="195"/>
    </row>
    <row r="178" spans="1:12" customFormat="1" ht="15" customHeight="1">
      <c r="A178" s="114"/>
      <c r="B178" s="126"/>
      <c r="C178" s="126"/>
      <c r="D178" s="126"/>
      <c r="E178" s="105"/>
      <c r="F178" s="105"/>
      <c r="G178" s="105"/>
      <c r="H178" s="105"/>
      <c r="I178" s="105"/>
      <c r="J178" s="7"/>
      <c r="K178" s="81"/>
      <c r="L178" s="80"/>
    </row>
    <row r="179" spans="1:12" s="1" customFormat="1" ht="18.600000000000001" customHeight="1">
      <c r="A179" s="586" t="s">
        <v>0</v>
      </c>
      <c r="B179" s="586"/>
      <c r="C179" s="586"/>
      <c r="D179" s="586"/>
      <c r="E179" s="586"/>
      <c r="F179" s="586"/>
      <c r="G179" s="586"/>
      <c r="H179" s="586"/>
      <c r="I179" s="586"/>
      <c r="J179" s="586"/>
      <c r="K179" s="586"/>
      <c r="L179" s="12"/>
    </row>
    <row r="180" spans="1:12" s="1" customFormat="1" ht="10.5">
      <c r="A180" s="587" t="s">
        <v>1</v>
      </c>
      <c r="B180" s="587"/>
      <c r="C180" s="587"/>
      <c r="D180" s="587"/>
      <c r="E180" s="587"/>
      <c r="F180" s="587"/>
      <c r="G180" s="587"/>
      <c r="H180" s="587"/>
      <c r="I180" s="587"/>
      <c r="J180" s="587"/>
      <c r="K180" s="587"/>
      <c r="L180" s="38" t="s">
        <v>2</v>
      </c>
    </row>
    <row r="181" spans="1:12" s="1" customFormat="1" ht="10.5">
      <c r="A181" s="588" t="s">
        <v>3</v>
      </c>
      <c r="B181" s="588"/>
      <c r="C181" s="588"/>
      <c r="D181" s="588"/>
      <c r="E181" s="588"/>
      <c r="F181" s="588"/>
      <c r="G181" s="588"/>
      <c r="H181" s="588"/>
      <c r="I181" s="588"/>
      <c r="J181" s="588"/>
      <c r="K181" s="588"/>
      <c r="L181" s="588"/>
    </row>
    <row r="182" spans="1:12" s="1" customFormat="1" ht="10.5">
      <c r="A182" s="588" t="s">
        <v>4</v>
      </c>
      <c r="B182" s="588"/>
      <c r="C182" s="588"/>
      <c r="D182" s="588"/>
      <c r="E182" s="588"/>
      <c r="F182" s="588"/>
      <c r="G182" s="588"/>
      <c r="H182" s="588"/>
      <c r="I182" s="588"/>
      <c r="J182" s="588"/>
      <c r="K182" s="588"/>
      <c r="L182" s="588"/>
    </row>
    <row r="183" spans="1:12" s="1" customFormat="1" ht="10.5">
      <c r="A183" s="11"/>
      <c r="B183" s="11"/>
      <c r="C183" s="11"/>
      <c r="D183" s="11"/>
      <c r="E183" s="11"/>
      <c r="F183" s="11"/>
      <c r="G183" s="11"/>
      <c r="H183" s="11"/>
      <c r="I183" s="11"/>
      <c r="J183" s="11"/>
      <c r="K183" s="11"/>
      <c r="L183" s="11"/>
    </row>
    <row r="184" spans="1:12" s="1" customFormat="1" ht="13.9" customHeight="1">
      <c r="A184" s="579" t="s">
        <v>1279</v>
      </c>
      <c r="B184" s="579"/>
      <c r="C184" s="579"/>
      <c r="D184" s="579"/>
      <c r="E184" s="579"/>
      <c r="F184" s="579"/>
      <c r="G184" s="579"/>
      <c r="H184" s="579"/>
      <c r="I184" s="579"/>
      <c r="J184" s="579"/>
      <c r="K184" s="579"/>
      <c r="L184" s="579"/>
    </row>
    <row r="185" spans="1:12" s="1" customFormat="1" ht="13.9" customHeight="1">
      <c r="A185" s="12" t="s">
        <v>6</v>
      </c>
      <c r="B185" s="12"/>
      <c r="C185" s="12"/>
      <c r="D185" s="12" t="s">
        <v>890</v>
      </c>
      <c r="E185" s="12"/>
      <c r="F185" s="12"/>
      <c r="G185" s="12"/>
      <c r="H185" s="12"/>
      <c r="I185" s="12"/>
      <c r="J185" s="12"/>
      <c r="K185" s="12"/>
      <c r="L185" s="12"/>
    </row>
    <row r="186" spans="1:12" s="1" customFormat="1" ht="13.9" customHeight="1">
      <c r="A186" s="12"/>
      <c r="B186" s="12"/>
      <c r="C186" s="12"/>
      <c r="D186" s="12" t="s">
        <v>1280</v>
      </c>
      <c r="E186" s="12"/>
      <c r="F186" s="12"/>
      <c r="G186" s="12"/>
      <c r="H186" s="12"/>
      <c r="I186" s="12"/>
      <c r="J186" s="12"/>
      <c r="K186" s="12"/>
      <c r="L186" s="12"/>
    </row>
    <row r="187" spans="1:12" s="1" customFormat="1" ht="13.9" customHeight="1">
      <c r="A187" s="12" t="s">
        <v>10</v>
      </c>
      <c r="B187" s="12"/>
      <c r="C187" s="12"/>
      <c r="D187" s="12" t="s">
        <v>1281</v>
      </c>
      <c r="E187" s="12"/>
      <c r="F187" s="12"/>
      <c r="G187" s="12"/>
      <c r="H187" s="12"/>
      <c r="I187" s="12"/>
      <c r="J187" s="12"/>
      <c r="K187" s="12"/>
      <c r="L187" s="12"/>
    </row>
    <row r="188" spans="1:12" s="1" customFormat="1" ht="13.9" customHeight="1">
      <c r="A188" s="579" t="s">
        <v>1282</v>
      </c>
      <c r="B188" s="579"/>
      <c r="C188" s="579"/>
      <c r="D188" s="579"/>
      <c r="E188" s="579"/>
      <c r="F188" s="579"/>
      <c r="G188" s="579"/>
      <c r="H188" s="579"/>
      <c r="I188" s="579"/>
      <c r="J188" s="579"/>
      <c r="K188" s="579"/>
      <c r="L188" s="579"/>
    </row>
    <row r="189" spans="1:12" s="1" customFormat="1" ht="13.9" customHeight="1">
      <c r="A189" s="579" t="s">
        <v>1283</v>
      </c>
      <c r="B189" s="579"/>
      <c r="C189" s="579"/>
      <c r="D189" s="579"/>
      <c r="E189" s="579"/>
      <c r="F189" s="579"/>
      <c r="G189" s="579"/>
      <c r="H189" s="579"/>
      <c r="I189" s="579"/>
      <c r="J189" s="579"/>
      <c r="K189" s="579"/>
      <c r="L189" s="579"/>
    </row>
    <row r="190" spans="1:12" s="1" customFormat="1" ht="12.6" customHeight="1">
      <c r="A190" s="13" t="s">
        <v>14</v>
      </c>
      <c r="B190" s="15" t="s">
        <v>1284</v>
      </c>
      <c r="C190" s="14"/>
      <c r="D190" s="11"/>
      <c r="E190" s="11"/>
      <c r="F190" s="11"/>
      <c r="G190" s="11"/>
      <c r="H190" s="11"/>
      <c r="I190" s="11"/>
      <c r="J190" s="11"/>
      <c r="K190" s="14"/>
      <c r="L190" s="39"/>
    </row>
    <row r="191" spans="1:12" s="1" customFormat="1" ht="12.6" customHeight="1">
      <c r="A191" s="13"/>
      <c r="B191" s="13" t="s">
        <v>1285</v>
      </c>
      <c r="C191" s="14"/>
      <c r="D191" s="11"/>
      <c r="E191" s="11"/>
      <c r="F191" s="11"/>
      <c r="G191" s="11"/>
      <c r="H191" s="11"/>
      <c r="I191" s="11"/>
      <c r="J191" s="11"/>
      <c r="K191" s="14"/>
      <c r="L191" s="39"/>
    </row>
    <row r="192" spans="1:12" s="1" customFormat="1" ht="12.6" customHeight="1">
      <c r="A192" s="13" t="s">
        <v>1172</v>
      </c>
      <c r="B192" s="13" t="s">
        <v>1286</v>
      </c>
      <c r="C192" s="14"/>
      <c r="D192" s="11"/>
      <c r="E192" s="11"/>
      <c r="F192" s="11"/>
      <c r="G192" s="11"/>
      <c r="H192" s="11"/>
      <c r="I192" s="11"/>
      <c r="J192" s="11"/>
      <c r="K192" s="14"/>
      <c r="L192" s="39"/>
    </row>
    <row r="193" spans="1:12" s="1" customFormat="1" ht="12.6" customHeight="1">
      <c r="A193" s="13"/>
      <c r="B193" s="13" t="s">
        <v>1287</v>
      </c>
      <c r="C193" s="14"/>
      <c r="D193" s="11"/>
      <c r="E193" s="11"/>
      <c r="F193" s="11"/>
      <c r="G193" s="11"/>
      <c r="H193" s="11"/>
      <c r="I193" s="11"/>
      <c r="J193" s="11"/>
      <c r="K193" s="14"/>
      <c r="L193" s="39"/>
    </row>
    <row r="194" spans="1:12" s="3" customFormat="1" ht="10.5">
      <c r="A194" s="128" t="s">
        <v>1288</v>
      </c>
      <c r="B194" s="15" t="s">
        <v>1430</v>
      </c>
      <c r="C194" s="129"/>
      <c r="D194" s="129"/>
      <c r="E194" s="129"/>
      <c r="F194" s="129"/>
      <c r="G194" s="129"/>
      <c r="H194" s="129"/>
      <c r="I194" s="129"/>
      <c r="J194" s="129"/>
      <c r="K194" s="129"/>
      <c r="L194" s="130"/>
    </row>
    <row r="195" spans="1:12" s="3" customFormat="1" ht="10.5">
      <c r="A195" s="17"/>
      <c r="B195" s="17"/>
      <c r="C195" s="18"/>
      <c r="D195" s="19" t="s">
        <v>18</v>
      </c>
      <c r="E195" s="596" t="s">
        <v>19</v>
      </c>
      <c r="F195" s="597"/>
      <c r="G195" s="597"/>
      <c r="H195" s="597"/>
      <c r="I195" s="597"/>
      <c r="J195" s="41" t="s">
        <v>20</v>
      </c>
      <c r="K195" s="42" t="s">
        <v>21</v>
      </c>
      <c r="L195" s="43" t="s">
        <v>22</v>
      </c>
    </row>
    <row r="196" spans="1:12" s="3" customFormat="1" ht="10.5">
      <c r="A196" s="20" t="s">
        <v>23</v>
      </c>
      <c r="B196" s="20" t="s">
        <v>24</v>
      </c>
      <c r="C196" s="21" t="s">
        <v>25</v>
      </c>
      <c r="D196" s="22" t="s">
        <v>26</v>
      </c>
      <c r="E196" s="23">
        <v>2566</v>
      </c>
      <c r="F196" s="24">
        <v>2567</v>
      </c>
      <c r="G196" s="25">
        <v>2568</v>
      </c>
      <c r="H196" s="25">
        <v>2569</v>
      </c>
      <c r="I196" s="25">
        <v>2570</v>
      </c>
      <c r="J196" s="44" t="s">
        <v>27</v>
      </c>
      <c r="K196" s="45" t="s">
        <v>28</v>
      </c>
      <c r="L196" s="46" t="s">
        <v>29</v>
      </c>
    </row>
    <row r="197" spans="1:12" s="3" customFormat="1" ht="13.15" customHeight="1">
      <c r="A197" s="26"/>
      <c r="B197" s="26"/>
      <c r="C197" s="155"/>
      <c r="D197" s="22"/>
      <c r="E197" s="28" t="s">
        <v>30</v>
      </c>
      <c r="F197" s="28" t="s">
        <v>30</v>
      </c>
      <c r="G197" s="29" t="s">
        <v>30</v>
      </c>
      <c r="H197" s="29" t="s">
        <v>30</v>
      </c>
      <c r="I197" s="29" t="s">
        <v>30</v>
      </c>
      <c r="J197" s="44"/>
      <c r="K197" s="45"/>
      <c r="L197" s="46"/>
    </row>
    <row r="198" spans="1:12" ht="31.15" customHeight="1">
      <c r="A198" s="193">
        <v>27</v>
      </c>
      <c r="B198" s="161" t="s">
        <v>1560</v>
      </c>
      <c r="C198" s="544" t="s">
        <v>1510</v>
      </c>
      <c r="D198" s="161" t="s">
        <v>1561</v>
      </c>
      <c r="E198" s="174"/>
      <c r="F198" s="162"/>
      <c r="G198" s="185">
        <v>500000</v>
      </c>
      <c r="H198" s="162">
        <v>500000</v>
      </c>
      <c r="I198" s="185">
        <v>500000</v>
      </c>
      <c r="J198" s="544" t="s">
        <v>1512</v>
      </c>
      <c r="K198" s="196" t="s">
        <v>1513</v>
      </c>
      <c r="L198" s="97" t="s">
        <v>36</v>
      </c>
    </row>
    <row r="199" spans="1:12" ht="37.9" customHeight="1">
      <c r="A199" s="175"/>
      <c r="B199" s="165"/>
      <c r="C199" s="545"/>
      <c r="D199" s="165" t="s">
        <v>1562</v>
      </c>
      <c r="E199" s="199"/>
      <c r="F199" s="166"/>
      <c r="G199" s="105"/>
      <c r="H199" s="166"/>
      <c r="I199" s="105"/>
      <c r="J199" s="545"/>
      <c r="K199" s="81"/>
      <c r="L199" s="197"/>
    </row>
    <row r="200" spans="1:12" ht="31.15" customHeight="1">
      <c r="A200" s="175"/>
      <c r="B200" s="165"/>
      <c r="C200" s="7"/>
      <c r="D200" s="165" t="s">
        <v>1563</v>
      </c>
      <c r="E200" s="199"/>
      <c r="F200" s="166"/>
      <c r="G200" s="105"/>
      <c r="H200" s="166"/>
      <c r="I200" s="105"/>
      <c r="J200" s="165"/>
      <c r="K200" s="81"/>
      <c r="L200" s="197"/>
    </row>
    <row r="201" spans="1:12" ht="31.15" customHeight="1">
      <c r="A201" s="175"/>
      <c r="B201" s="165"/>
      <c r="C201" s="7"/>
      <c r="D201" s="165" t="s">
        <v>1564</v>
      </c>
      <c r="E201" s="199"/>
      <c r="F201" s="166"/>
      <c r="G201" s="105"/>
      <c r="H201" s="166"/>
      <c r="I201" s="105"/>
      <c r="J201" s="165"/>
      <c r="K201" s="81"/>
      <c r="L201" s="197"/>
    </row>
    <row r="202" spans="1:12" ht="31.15" customHeight="1">
      <c r="A202" s="175"/>
      <c r="B202" s="165"/>
      <c r="C202" s="7"/>
      <c r="D202" s="165" t="s">
        <v>1565</v>
      </c>
      <c r="E202" s="199"/>
      <c r="F202" s="166"/>
      <c r="G202" s="105"/>
      <c r="H202" s="166"/>
      <c r="I202" s="105"/>
      <c r="J202" s="165"/>
      <c r="K202" s="81"/>
      <c r="L202" s="197"/>
    </row>
    <row r="203" spans="1:12" s="149" customFormat="1" ht="29.45" customHeight="1">
      <c r="A203" s="200">
        <v>28</v>
      </c>
      <c r="B203" s="201" t="s">
        <v>1566</v>
      </c>
      <c r="C203" s="202" t="s">
        <v>1567</v>
      </c>
      <c r="D203" s="201" t="s">
        <v>1568</v>
      </c>
      <c r="E203" s="203"/>
      <c r="F203" s="204"/>
      <c r="G203" s="203">
        <v>30000</v>
      </c>
      <c r="H203" s="204">
        <v>30000</v>
      </c>
      <c r="I203" s="203">
        <v>30000</v>
      </c>
      <c r="J203" s="201" t="s">
        <v>1522</v>
      </c>
      <c r="K203" s="202" t="s">
        <v>1480</v>
      </c>
      <c r="L203" s="215" t="s">
        <v>36</v>
      </c>
    </row>
    <row r="204" spans="1:12" s="149" customFormat="1" ht="34.9" customHeight="1">
      <c r="A204" s="205"/>
      <c r="B204" s="206"/>
      <c r="C204" s="207"/>
      <c r="D204" s="206" t="s">
        <v>1569</v>
      </c>
      <c r="E204" s="208"/>
      <c r="F204" s="209"/>
      <c r="G204" s="208"/>
      <c r="H204" s="209"/>
      <c r="I204" s="208"/>
      <c r="J204" s="206"/>
      <c r="K204" s="207"/>
      <c r="L204" s="216"/>
    </row>
    <row r="205" spans="1:12" s="149" customFormat="1" ht="34.9" customHeight="1">
      <c r="A205" s="200">
        <v>29</v>
      </c>
      <c r="B205" s="201" t="s">
        <v>1570</v>
      </c>
      <c r="C205" s="202" t="s">
        <v>1571</v>
      </c>
      <c r="D205" s="201" t="s">
        <v>1568</v>
      </c>
      <c r="E205" s="203"/>
      <c r="F205" s="204"/>
      <c r="G205" s="203">
        <v>30000</v>
      </c>
      <c r="H205" s="204">
        <v>30000</v>
      </c>
      <c r="I205" s="203">
        <v>30000</v>
      </c>
      <c r="J205" s="201" t="s">
        <v>1572</v>
      </c>
      <c r="K205" s="202" t="s">
        <v>1480</v>
      </c>
      <c r="L205" s="215" t="s">
        <v>36</v>
      </c>
    </row>
    <row r="206" spans="1:12" s="149" customFormat="1" ht="31.15" customHeight="1">
      <c r="A206" s="205"/>
      <c r="B206" s="206"/>
      <c r="C206" s="207"/>
      <c r="D206" s="206" t="s">
        <v>1569</v>
      </c>
      <c r="E206" s="208"/>
      <c r="F206" s="209"/>
      <c r="G206" s="208"/>
      <c r="H206" s="209"/>
      <c r="I206" s="208"/>
      <c r="J206" s="206"/>
      <c r="K206" s="207"/>
      <c r="L206" s="216"/>
    </row>
    <row r="207" spans="1:12" s="149" customFormat="1" ht="20.45" customHeight="1">
      <c r="A207" s="210"/>
      <c r="B207" s="211"/>
      <c r="C207" s="211"/>
      <c r="D207" s="211"/>
      <c r="E207" s="212"/>
      <c r="F207" s="212"/>
      <c r="G207" s="212"/>
      <c r="H207" s="212"/>
      <c r="I207" s="212"/>
      <c r="J207" s="211"/>
      <c r="K207" s="211"/>
      <c r="L207" s="217"/>
    </row>
    <row r="208" spans="1:12" s="149" customFormat="1" ht="20.45" customHeight="1">
      <c r="A208" s="210"/>
      <c r="B208" s="211"/>
      <c r="C208" s="211"/>
      <c r="D208" s="211"/>
      <c r="E208" s="212"/>
      <c r="F208" s="212"/>
      <c r="G208" s="212"/>
      <c r="H208" s="212"/>
      <c r="I208" s="212"/>
      <c r="J208" s="211"/>
      <c r="K208" s="211"/>
      <c r="L208" s="217"/>
    </row>
    <row r="209" spans="1:12" s="1" customFormat="1" ht="18.600000000000001" customHeight="1">
      <c r="A209" s="586" t="s">
        <v>0</v>
      </c>
      <c r="B209" s="586"/>
      <c r="C209" s="586"/>
      <c r="D209" s="586"/>
      <c r="E209" s="586"/>
      <c r="F209" s="586"/>
      <c r="G209" s="586"/>
      <c r="H209" s="586"/>
      <c r="I209" s="586"/>
      <c r="J209" s="586"/>
      <c r="K209" s="586"/>
      <c r="L209" s="12"/>
    </row>
    <row r="210" spans="1:12" s="1" customFormat="1" ht="10.5">
      <c r="A210" s="587" t="s">
        <v>1</v>
      </c>
      <c r="B210" s="587"/>
      <c r="C210" s="587"/>
      <c r="D210" s="587"/>
      <c r="E210" s="587"/>
      <c r="F210" s="587"/>
      <c r="G210" s="587"/>
      <c r="H210" s="587"/>
      <c r="I210" s="587"/>
      <c r="J210" s="587"/>
      <c r="K210" s="587"/>
      <c r="L210" s="38" t="s">
        <v>2</v>
      </c>
    </row>
    <row r="211" spans="1:12" s="1" customFormat="1" ht="10.5">
      <c r="A211" s="588" t="s">
        <v>3</v>
      </c>
      <c r="B211" s="588"/>
      <c r="C211" s="588"/>
      <c r="D211" s="588"/>
      <c r="E211" s="588"/>
      <c r="F211" s="588"/>
      <c r="G211" s="588"/>
      <c r="H211" s="588"/>
      <c r="I211" s="588"/>
      <c r="J211" s="588"/>
      <c r="K211" s="588"/>
      <c r="L211" s="588"/>
    </row>
    <row r="212" spans="1:12" s="1" customFormat="1" ht="10.5">
      <c r="A212" s="588" t="s">
        <v>4</v>
      </c>
      <c r="B212" s="588"/>
      <c r="C212" s="588"/>
      <c r="D212" s="588"/>
      <c r="E212" s="588"/>
      <c r="F212" s="588"/>
      <c r="G212" s="588"/>
      <c r="H212" s="588"/>
      <c r="I212" s="588"/>
      <c r="J212" s="588"/>
      <c r="K212" s="588"/>
      <c r="L212" s="588"/>
    </row>
    <row r="213" spans="1:12" s="1" customFormat="1" ht="10.5">
      <c r="A213" s="11"/>
      <c r="B213" s="11"/>
      <c r="C213" s="11"/>
      <c r="D213" s="11"/>
      <c r="E213" s="11"/>
      <c r="F213" s="11"/>
      <c r="G213" s="11"/>
      <c r="H213" s="11"/>
      <c r="I213" s="11"/>
      <c r="J213" s="11"/>
      <c r="K213" s="11"/>
      <c r="L213" s="11"/>
    </row>
    <row r="214" spans="1:12" s="1" customFormat="1" ht="13.9" customHeight="1">
      <c r="A214" s="579" t="s">
        <v>1279</v>
      </c>
      <c r="B214" s="579"/>
      <c r="C214" s="579"/>
      <c r="D214" s="579"/>
      <c r="E214" s="579"/>
      <c r="F214" s="579"/>
      <c r="G214" s="579"/>
      <c r="H214" s="579"/>
      <c r="I214" s="579"/>
      <c r="J214" s="579"/>
      <c r="K214" s="579"/>
      <c r="L214" s="579"/>
    </row>
    <row r="215" spans="1:12" s="1" customFormat="1" ht="13.9" customHeight="1">
      <c r="A215" s="12" t="s">
        <v>6</v>
      </c>
      <c r="B215" s="12"/>
      <c r="C215" s="12"/>
      <c r="D215" s="12" t="s">
        <v>890</v>
      </c>
      <c r="E215" s="12"/>
      <c r="F215" s="12"/>
      <c r="G215" s="12"/>
      <c r="H215" s="12"/>
      <c r="I215" s="12"/>
      <c r="J215" s="12"/>
      <c r="K215" s="12"/>
      <c r="L215" s="12"/>
    </row>
    <row r="216" spans="1:12" s="1" customFormat="1" ht="13.9" customHeight="1">
      <c r="A216" s="12"/>
      <c r="B216" s="12"/>
      <c r="C216" s="12"/>
      <c r="D216" s="12" t="s">
        <v>1280</v>
      </c>
      <c r="E216" s="12"/>
      <c r="F216" s="12"/>
      <c r="G216" s="12"/>
      <c r="H216" s="12"/>
      <c r="I216" s="12"/>
      <c r="J216" s="12"/>
      <c r="K216" s="12"/>
      <c r="L216" s="12"/>
    </row>
    <row r="217" spans="1:12" s="1" customFormat="1" ht="13.9" customHeight="1">
      <c r="A217" s="12" t="s">
        <v>10</v>
      </c>
      <c r="B217" s="12"/>
      <c r="C217" s="12"/>
      <c r="D217" s="12" t="s">
        <v>1281</v>
      </c>
      <c r="E217" s="12"/>
      <c r="F217" s="12"/>
      <c r="G217" s="12"/>
      <c r="H217" s="12"/>
      <c r="I217" s="12"/>
      <c r="J217" s="12"/>
      <c r="K217" s="12"/>
      <c r="L217" s="12"/>
    </row>
    <row r="218" spans="1:12" s="1" customFormat="1" ht="13.9" customHeight="1">
      <c r="A218" s="579" t="s">
        <v>1282</v>
      </c>
      <c r="B218" s="579"/>
      <c r="C218" s="579"/>
      <c r="D218" s="579"/>
      <c r="E218" s="579"/>
      <c r="F218" s="579"/>
      <c r="G218" s="579"/>
      <c r="H218" s="579"/>
      <c r="I218" s="579"/>
      <c r="J218" s="579"/>
      <c r="K218" s="579"/>
      <c r="L218" s="579"/>
    </row>
    <row r="219" spans="1:12" s="1" customFormat="1" ht="13.9" customHeight="1">
      <c r="A219" s="579" t="s">
        <v>1283</v>
      </c>
      <c r="B219" s="579"/>
      <c r="C219" s="579"/>
      <c r="D219" s="579"/>
      <c r="E219" s="579"/>
      <c r="F219" s="579"/>
      <c r="G219" s="579"/>
      <c r="H219" s="579"/>
      <c r="I219" s="579"/>
      <c r="J219" s="579"/>
      <c r="K219" s="579"/>
      <c r="L219" s="579"/>
    </row>
    <row r="220" spans="1:12" s="1" customFormat="1" ht="12.6" customHeight="1">
      <c r="A220" s="13" t="s">
        <v>14</v>
      </c>
      <c r="B220" s="15" t="s">
        <v>1284</v>
      </c>
      <c r="C220" s="14"/>
      <c r="D220" s="11"/>
      <c r="E220" s="11"/>
      <c r="F220" s="11"/>
      <c r="G220" s="11"/>
      <c r="H220" s="11"/>
      <c r="I220" s="11"/>
      <c r="J220" s="11"/>
      <c r="K220" s="14"/>
      <c r="L220" s="39"/>
    </row>
    <row r="221" spans="1:12" s="1" customFormat="1" ht="12.6" customHeight="1">
      <c r="A221" s="13"/>
      <c r="B221" s="13" t="s">
        <v>1285</v>
      </c>
      <c r="C221" s="14"/>
      <c r="D221" s="11"/>
      <c r="E221" s="11"/>
      <c r="F221" s="11"/>
      <c r="G221" s="11"/>
      <c r="H221" s="11"/>
      <c r="I221" s="11"/>
      <c r="J221" s="11"/>
      <c r="K221" s="14"/>
      <c r="L221" s="39"/>
    </row>
    <row r="222" spans="1:12" s="1" customFormat="1" ht="12.6" customHeight="1">
      <c r="A222" s="13" t="s">
        <v>1172</v>
      </c>
      <c r="B222" s="13" t="s">
        <v>1286</v>
      </c>
      <c r="C222" s="14"/>
      <c r="D222" s="11"/>
      <c r="E222" s="11"/>
      <c r="F222" s="11"/>
      <c r="G222" s="11"/>
      <c r="H222" s="11"/>
      <c r="I222" s="11"/>
      <c r="J222" s="11"/>
      <c r="K222" s="14"/>
      <c r="L222" s="39"/>
    </row>
    <row r="223" spans="1:12" s="1" customFormat="1" ht="12.6" customHeight="1">
      <c r="A223" s="13"/>
      <c r="B223" s="13" t="s">
        <v>1287</v>
      </c>
      <c r="C223" s="14"/>
      <c r="D223" s="11"/>
      <c r="E223" s="11"/>
      <c r="F223" s="11"/>
      <c r="G223" s="11"/>
      <c r="H223" s="11"/>
      <c r="I223" s="11"/>
      <c r="J223" s="11"/>
      <c r="K223" s="14"/>
      <c r="L223" s="39"/>
    </row>
    <row r="224" spans="1:12" s="3" customFormat="1" ht="10.5">
      <c r="A224" s="128" t="s">
        <v>1288</v>
      </c>
      <c r="B224" s="15" t="s">
        <v>1430</v>
      </c>
      <c r="C224" s="129"/>
      <c r="D224" s="129"/>
      <c r="E224" s="129"/>
      <c r="F224" s="129"/>
      <c r="G224" s="129"/>
      <c r="H224" s="129"/>
      <c r="I224" s="129"/>
      <c r="J224" s="129"/>
      <c r="K224" s="129"/>
      <c r="L224" s="130"/>
    </row>
    <row r="225" spans="1:12" s="3" customFormat="1" ht="10.5">
      <c r="A225" s="17"/>
      <c r="B225" s="17"/>
      <c r="C225" s="18"/>
      <c r="D225" s="19" t="s">
        <v>18</v>
      </c>
      <c r="E225" s="596" t="s">
        <v>19</v>
      </c>
      <c r="F225" s="597"/>
      <c r="G225" s="597"/>
      <c r="H225" s="597"/>
      <c r="I225" s="597"/>
      <c r="J225" s="41" t="s">
        <v>20</v>
      </c>
      <c r="K225" s="42" t="s">
        <v>21</v>
      </c>
      <c r="L225" s="43" t="s">
        <v>22</v>
      </c>
    </row>
    <row r="226" spans="1:12" s="3" customFormat="1" ht="10.5">
      <c r="A226" s="20" t="s">
        <v>23</v>
      </c>
      <c r="B226" s="20" t="s">
        <v>24</v>
      </c>
      <c r="C226" s="21" t="s">
        <v>25</v>
      </c>
      <c r="D226" s="22" t="s">
        <v>26</v>
      </c>
      <c r="E226" s="23">
        <v>2566</v>
      </c>
      <c r="F226" s="24">
        <v>2567</v>
      </c>
      <c r="G226" s="25">
        <v>2568</v>
      </c>
      <c r="H226" s="25">
        <v>2569</v>
      </c>
      <c r="I226" s="25">
        <v>2570</v>
      </c>
      <c r="J226" s="44" t="s">
        <v>27</v>
      </c>
      <c r="K226" s="45" t="s">
        <v>28</v>
      </c>
      <c r="L226" s="46" t="s">
        <v>29</v>
      </c>
    </row>
    <row r="227" spans="1:12" s="3" customFormat="1" ht="13.15" customHeight="1">
      <c r="A227" s="26"/>
      <c r="B227" s="26"/>
      <c r="C227" s="155"/>
      <c r="D227" s="22"/>
      <c r="E227" s="28" t="s">
        <v>30</v>
      </c>
      <c r="F227" s="28" t="s">
        <v>30</v>
      </c>
      <c r="G227" s="29" t="s">
        <v>30</v>
      </c>
      <c r="H227" s="29" t="s">
        <v>30</v>
      </c>
      <c r="I227" s="29" t="s">
        <v>30</v>
      </c>
      <c r="J227" s="44"/>
      <c r="K227" s="45"/>
      <c r="L227" s="46"/>
    </row>
    <row r="228" spans="1:12" s="150" customFormat="1" ht="46.9" customHeight="1">
      <c r="A228" s="97">
        <v>30</v>
      </c>
      <c r="B228" s="160" t="s">
        <v>1573</v>
      </c>
      <c r="C228" s="160" t="s">
        <v>1574</v>
      </c>
      <c r="D228" s="160" t="s">
        <v>1575</v>
      </c>
      <c r="E228" s="162"/>
      <c r="F228" s="162"/>
      <c r="G228" s="162">
        <v>50000</v>
      </c>
      <c r="H228" s="162">
        <v>50000</v>
      </c>
      <c r="I228" s="162">
        <v>50000</v>
      </c>
      <c r="J228" s="160" t="s">
        <v>1576</v>
      </c>
      <c r="K228" s="160" t="s">
        <v>1577</v>
      </c>
      <c r="L228" s="97" t="s">
        <v>36</v>
      </c>
    </row>
    <row r="229" spans="1:12" ht="39" customHeight="1">
      <c r="A229" s="184">
        <v>31</v>
      </c>
      <c r="B229" s="161" t="s">
        <v>1578</v>
      </c>
      <c r="C229" s="544" t="s">
        <v>1510</v>
      </c>
      <c r="D229" s="161" t="s">
        <v>1579</v>
      </c>
      <c r="E229" s="185"/>
      <c r="F229" s="162"/>
      <c r="G229" s="162">
        <v>300000</v>
      </c>
      <c r="H229" s="185">
        <v>300000</v>
      </c>
      <c r="I229" s="162">
        <v>300000</v>
      </c>
      <c r="J229" s="544" t="s">
        <v>1512</v>
      </c>
      <c r="K229" s="161" t="s">
        <v>1486</v>
      </c>
      <c r="L229" s="183" t="s">
        <v>36</v>
      </c>
    </row>
    <row r="230" spans="1:12" ht="40.9" customHeight="1">
      <c r="A230" s="188"/>
      <c r="B230" s="165"/>
      <c r="C230" s="545"/>
      <c r="D230" s="165" t="s">
        <v>1580</v>
      </c>
      <c r="E230" s="105"/>
      <c r="F230" s="166"/>
      <c r="G230" s="166"/>
      <c r="H230" s="105"/>
      <c r="I230" s="166"/>
      <c r="J230" s="545"/>
      <c r="K230" s="165"/>
      <c r="L230" s="181"/>
    </row>
    <row r="231" spans="1:12" ht="42" customHeight="1">
      <c r="A231" s="186"/>
      <c r="B231" s="111"/>
      <c r="C231" s="192"/>
      <c r="D231" s="111" t="s">
        <v>1581</v>
      </c>
      <c r="E231" s="187"/>
      <c r="F231" s="170"/>
      <c r="G231" s="170"/>
      <c r="H231" s="187"/>
      <c r="I231" s="170"/>
      <c r="J231" s="192"/>
      <c r="K231" s="111"/>
      <c r="L231" s="182"/>
    </row>
    <row r="232" spans="1:12" ht="31.9" customHeight="1">
      <c r="A232" s="175">
        <v>32</v>
      </c>
      <c r="B232" s="165" t="s">
        <v>1582</v>
      </c>
      <c r="C232" s="544" t="s">
        <v>1510</v>
      </c>
      <c r="D232" s="165" t="s">
        <v>1583</v>
      </c>
      <c r="E232" s="116"/>
      <c r="F232" s="213"/>
      <c r="G232" s="116">
        <v>200000</v>
      </c>
      <c r="H232" s="213">
        <v>200000</v>
      </c>
      <c r="I232" s="116">
        <v>200000</v>
      </c>
      <c r="J232" s="544" t="s">
        <v>1512</v>
      </c>
      <c r="K232" s="7" t="s">
        <v>1486</v>
      </c>
      <c r="L232" s="197" t="s">
        <v>36</v>
      </c>
    </row>
    <row r="233" spans="1:12" ht="30" customHeight="1">
      <c r="A233" s="175"/>
      <c r="B233" s="165"/>
      <c r="C233" s="545"/>
      <c r="D233" s="165" t="s">
        <v>1584</v>
      </c>
      <c r="E233" s="116"/>
      <c r="F233" s="213"/>
      <c r="G233" s="116"/>
      <c r="H233" s="213"/>
      <c r="I233" s="116"/>
      <c r="J233" s="545"/>
      <c r="K233" s="7"/>
      <c r="L233" s="197"/>
    </row>
    <row r="234" spans="1:12" ht="28.9" customHeight="1">
      <c r="A234" s="175"/>
      <c r="B234" s="165"/>
      <c r="C234" s="7"/>
      <c r="D234" s="165" t="s">
        <v>1585</v>
      </c>
      <c r="E234" s="116"/>
      <c r="F234" s="213"/>
      <c r="G234" s="116"/>
      <c r="H234" s="213"/>
      <c r="I234" s="116"/>
      <c r="J234" s="165"/>
      <c r="K234" s="7"/>
      <c r="L234" s="197"/>
    </row>
    <row r="235" spans="1:12" ht="45.6" customHeight="1">
      <c r="A235" s="194"/>
      <c r="B235" s="111"/>
      <c r="C235" s="192"/>
      <c r="D235" s="111" t="s">
        <v>1586</v>
      </c>
      <c r="E235" s="214"/>
      <c r="F235" s="113"/>
      <c r="G235" s="214"/>
      <c r="H235" s="113"/>
      <c r="I235" s="214"/>
      <c r="J235" s="111"/>
      <c r="K235" s="192"/>
      <c r="L235" s="195"/>
    </row>
    <row r="236" spans="1:12" ht="17.45" customHeight="1">
      <c r="A236" s="114"/>
      <c r="B236" s="7"/>
      <c r="C236" s="7"/>
      <c r="D236" s="7"/>
      <c r="E236" s="116"/>
      <c r="F236" s="116"/>
      <c r="G236" s="116"/>
      <c r="H236" s="116"/>
      <c r="I236" s="116"/>
      <c r="J236" s="7"/>
      <c r="K236" s="7"/>
      <c r="L236" s="80"/>
    </row>
    <row r="237" spans="1:12" customFormat="1" ht="17.45" customHeight="1">
      <c r="A237" s="114"/>
      <c r="B237" s="7"/>
      <c r="C237" s="7"/>
      <c r="D237" s="7"/>
      <c r="E237" s="116"/>
      <c r="F237" s="116"/>
      <c r="G237" s="116"/>
      <c r="H237" s="116"/>
      <c r="I237" s="116"/>
      <c r="J237" s="7"/>
      <c r="K237" s="7"/>
      <c r="L237" s="80"/>
    </row>
    <row r="238" spans="1:12" s="1" customFormat="1" ht="18.600000000000001" customHeight="1">
      <c r="A238" s="586" t="s">
        <v>0</v>
      </c>
      <c r="B238" s="586"/>
      <c r="C238" s="586"/>
      <c r="D238" s="586"/>
      <c r="E238" s="586"/>
      <c r="F238" s="586"/>
      <c r="G238" s="586"/>
      <c r="H238" s="586"/>
      <c r="I238" s="586"/>
      <c r="J238" s="586"/>
      <c r="K238" s="586"/>
      <c r="L238" s="12"/>
    </row>
    <row r="239" spans="1:12" s="1" customFormat="1" ht="10.5">
      <c r="A239" s="587" t="s">
        <v>1</v>
      </c>
      <c r="B239" s="587"/>
      <c r="C239" s="587"/>
      <c r="D239" s="587"/>
      <c r="E239" s="587"/>
      <c r="F239" s="587"/>
      <c r="G239" s="587"/>
      <c r="H239" s="587"/>
      <c r="I239" s="587"/>
      <c r="J239" s="587"/>
      <c r="K239" s="587"/>
      <c r="L239" s="38" t="s">
        <v>2</v>
      </c>
    </row>
    <row r="240" spans="1:12" s="1" customFormat="1" ht="10.5">
      <c r="A240" s="588" t="s">
        <v>3</v>
      </c>
      <c r="B240" s="588"/>
      <c r="C240" s="588"/>
      <c r="D240" s="588"/>
      <c r="E240" s="588"/>
      <c r="F240" s="588"/>
      <c r="G240" s="588"/>
      <c r="H240" s="588"/>
      <c r="I240" s="588"/>
      <c r="J240" s="588"/>
      <c r="K240" s="588"/>
      <c r="L240" s="588"/>
    </row>
    <row r="241" spans="1:12" s="1" customFormat="1" ht="10.5">
      <c r="A241" s="588" t="s">
        <v>4</v>
      </c>
      <c r="B241" s="588"/>
      <c r="C241" s="588"/>
      <c r="D241" s="588"/>
      <c r="E241" s="588"/>
      <c r="F241" s="588"/>
      <c r="G241" s="588"/>
      <c r="H241" s="588"/>
      <c r="I241" s="588"/>
      <c r="J241" s="588"/>
      <c r="K241" s="588"/>
      <c r="L241" s="588"/>
    </row>
    <row r="242" spans="1:12" s="1" customFormat="1" ht="10.5">
      <c r="A242" s="11"/>
      <c r="B242" s="11"/>
      <c r="C242" s="11"/>
      <c r="D242" s="11"/>
      <c r="E242" s="11"/>
      <c r="F242" s="11"/>
      <c r="G242" s="11"/>
      <c r="H242" s="11"/>
      <c r="I242" s="11"/>
      <c r="J242" s="11"/>
      <c r="K242" s="11"/>
      <c r="L242" s="11"/>
    </row>
    <row r="243" spans="1:12" s="1" customFormat="1" ht="13.9" customHeight="1">
      <c r="A243" s="579" t="s">
        <v>1279</v>
      </c>
      <c r="B243" s="579"/>
      <c r="C243" s="579"/>
      <c r="D243" s="579"/>
      <c r="E243" s="579"/>
      <c r="F243" s="579"/>
      <c r="G243" s="579"/>
      <c r="H243" s="579"/>
      <c r="I243" s="579"/>
      <c r="J243" s="579"/>
      <c r="K243" s="579"/>
      <c r="L243" s="579"/>
    </row>
    <row r="244" spans="1:12" s="1" customFormat="1" ht="13.9" customHeight="1">
      <c r="A244" s="12" t="s">
        <v>6</v>
      </c>
      <c r="B244" s="12"/>
      <c r="C244" s="12"/>
      <c r="D244" s="12" t="s">
        <v>890</v>
      </c>
      <c r="E244" s="12"/>
      <c r="F244" s="12"/>
      <c r="G244" s="12"/>
      <c r="H244" s="12"/>
      <c r="I244" s="12"/>
      <c r="J244" s="12"/>
      <c r="K244" s="12"/>
      <c r="L244" s="12"/>
    </row>
    <row r="245" spans="1:12" s="1" customFormat="1" ht="13.9" customHeight="1">
      <c r="A245" s="12"/>
      <c r="B245" s="12"/>
      <c r="C245" s="12"/>
      <c r="D245" s="12" t="s">
        <v>1280</v>
      </c>
      <c r="E245" s="12"/>
      <c r="F245" s="12"/>
      <c r="G245" s="12"/>
      <c r="H245" s="12"/>
      <c r="I245" s="12"/>
      <c r="J245" s="12"/>
      <c r="K245" s="12"/>
      <c r="L245" s="12"/>
    </row>
    <row r="246" spans="1:12" s="1" customFormat="1" ht="13.9" customHeight="1">
      <c r="A246" s="12" t="s">
        <v>10</v>
      </c>
      <c r="B246" s="12"/>
      <c r="C246" s="12"/>
      <c r="D246" s="12" t="s">
        <v>1281</v>
      </c>
      <c r="E246" s="12"/>
      <c r="F246" s="12"/>
      <c r="G246" s="12"/>
      <c r="H246" s="12"/>
      <c r="I246" s="12"/>
      <c r="J246" s="12"/>
      <c r="K246" s="12"/>
      <c r="L246" s="12"/>
    </row>
    <row r="247" spans="1:12" s="1" customFormat="1" ht="13.9" customHeight="1">
      <c r="A247" s="579" t="s">
        <v>1282</v>
      </c>
      <c r="B247" s="579"/>
      <c r="C247" s="579"/>
      <c r="D247" s="579"/>
      <c r="E247" s="579"/>
      <c r="F247" s="579"/>
      <c r="G247" s="579"/>
      <c r="H247" s="579"/>
      <c r="I247" s="579"/>
      <c r="J247" s="579"/>
      <c r="K247" s="579"/>
      <c r="L247" s="579"/>
    </row>
    <row r="248" spans="1:12" s="1" customFormat="1" ht="13.9" customHeight="1">
      <c r="A248" s="579" t="s">
        <v>1283</v>
      </c>
      <c r="B248" s="579"/>
      <c r="C248" s="579"/>
      <c r="D248" s="579"/>
      <c r="E248" s="579"/>
      <c r="F248" s="579"/>
      <c r="G248" s="579"/>
      <c r="H248" s="579"/>
      <c r="I248" s="579"/>
      <c r="J248" s="579"/>
      <c r="K248" s="579"/>
      <c r="L248" s="579"/>
    </row>
    <row r="249" spans="1:12" s="1" customFormat="1" ht="12.6" customHeight="1">
      <c r="A249" s="13" t="s">
        <v>14</v>
      </c>
      <c r="B249" s="15" t="s">
        <v>1284</v>
      </c>
      <c r="C249" s="14"/>
      <c r="D249" s="11"/>
      <c r="E249" s="11"/>
      <c r="F249" s="11"/>
      <c r="G249" s="11"/>
      <c r="H249" s="11"/>
      <c r="I249" s="11"/>
      <c r="J249" s="11"/>
      <c r="K249" s="14"/>
      <c r="L249" s="39"/>
    </row>
    <row r="250" spans="1:12" s="1" customFormat="1" ht="12.6" customHeight="1">
      <c r="A250" s="13"/>
      <c r="B250" s="13" t="s">
        <v>1285</v>
      </c>
      <c r="C250" s="14"/>
      <c r="D250" s="11"/>
      <c r="E250" s="11"/>
      <c r="F250" s="11"/>
      <c r="G250" s="11"/>
      <c r="H250" s="11"/>
      <c r="I250" s="11"/>
      <c r="J250" s="11"/>
      <c r="K250" s="14"/>
      <c r="L250" s="39"/>
    </row>
    <row r="251" spans="1:12" s="1" customFormat="1" ht="12.6" customHeight="1">
      <c r="A251" s="13" t="s">
        <v>1172</v>
      </c>
      <c r="B251" s="13" t="s">
        <v>1286</v>
      </c>
      <c r="C251" s="14"/>
      <c r="D251" s="11"/>
      <c r="E251" s="11"/>
      <c r="F251" s="11"/>
      <c r="G251" s="11"/>
      <c r="H251" s="11"/>
      <c r="I251" s="11"/>
      <c r="J251" s="11"/>
      <c r="K251" s="14"/>
      <c r="L251" s="39"/>
    </row>
    <row r="252" spans="1:12" s="1" customFormat="1" ht="12.6" customHeight="1">
      <c r="A252" s="13"/>
      <c r="B252" s="13" t="s">
        <v>1287</v>
      </c>
      <c r="C252" s="14"/>
      <c r="D252" s="11"/>
      <c r="E252" s="11"/>
      <c r="F252" s="11"/>
      <c r="G252" s="11"/>
      <c r="H252" s="11"/>
      <c r="I252" s="11"/>
      <c r="J252" s="11"/>
      <c r="K252" s="14"/>
      <c r="L252" s="39"/>
    </row>
    <row r="253" spans="1:12" s="3" customFormat="1" ht="10.5">
      <c r="A253" s="128" t="s">
        <v>1288</v>
      </c>
      <c r="B253" s="15" t="s">
        <v>1430</v>
      </c>
      <c r="C253" s="129"/>
      <c r="D253" s="129"/>
      <c r="E253" s="129"/>
      <c r="F253" s="129"/>
      <c r="G253" s="129"/>
      <c r="H253" s="129"/>
      <c r="I253" s="129"/>
      <c r="J253" s="129"/>
      <c r="K253" s="129"/>
      <c r="L253" s="130"/>
    </row>
    <row r="254" spans="1:12" s="3" customFormat="1" ht="10.5">
      <c r="A254" s="17"/>
      <c r="B254" s="17"/>
      <c r="C254" s="18"/>
      <c r="D254" s="19" t="s">
        <v>18</v>
      </c>
      <c r="E254" s="596" t="s">
        <v>19</v>
      </c>
      <c r="F254" s="597"/>
      <c r="G254" s="597"/>
      <c r="H254" s="597"/>
      <c r="I254" s="597"/>
      <c r="J254" s="41" t="s">
        <v>20</v>
      </c>
      <c r="K254" s="42" t="s">
        <v>21</v>
      </c>
      <c r="L254" s="43" t="s">
        <v>22</v>
      </c>
    </row>
    <row r="255" spans="1:12" s="3" customFormat="1" ht="10.5">
      <c r="A255" s="20" t="s">
        <v>23</v>
      </c>
      <c r="B255" s="20" t="s">
        <v>24</v>
      </c>
      <c r="C255" s="21" t="s">
        <v>25</v>
      </c>
      <c r="D255" s="22" t="s">
        <v>26</v>
      </c>
      <c r="E255" s="23">
        <v>2566</v>
      </c>
      <c r="F255" s="24">
        <v>2567</v>
      </c>
      <c r="G255" s="25">
        <v>2568</v>
      </c>
      <c r="H255" s="25">
        <v>2569</v>
      </c>
      <c r="I255" s="25">
        <v>2570</v>
      </c>
      <c r="J255" s="44" t="s">
        <v>27</v>
      </c>
      <c r="K255" s="45" t="s">
        <v>28</v>
      </c>
      <c r="L255" s="46" t="s">
        <v>29</v>
      </c>
    </row>
    <row r="256" spans="1:12" s="3" customFormat="1" ht="13.15" customHeight="1">
      <c r="A256" s="26"/>
      <c r="B256" s="26"/>
      <c r="C256" s="155"/>
      <c r="D256" s="22"/>
      <c r="E256" s="28" t="s">
        <v>30</v>
      </c>
      <c r="F256" s="28" t="s">
        <v>30</v>
      </c>
      <c r="G256" s="29" t="s">
        <v>30</v>
      </c>
      <c r="H256" s="29" t="s">
        <v>30</v>
      </c>
      <c r="I256" s="29" t="s">
        <v>30</v>
      </c>
      <c r="J256" s="44"/>
      <c r="K256" s="45"/>
      <c r="L256" s="46"/>
    </row>
    <row r="257" spans="1:12" ht="27.6" customHeight="1">
      <c r="A257" s="193">
        <v>33</v>
      </c>
      <c r="B257" s="544" t="s">
        <v>1587</v>
      </c>
      <c r="C257" s="544" t="s">
        <v>1510</v>
      </c>
      <c r="D257" s="172" t="s">
        <v>1588</v>
      </c>
      <c r="E257" s="218"/>
      <c r="F257" s="218"/>
      <c r="G257" s="219">
        <v>500000</v>
      </c>
      <c r="H257" s="218">
        <v>500000</v>
      </c>
      <c r="I257" s="219">
        <v>500000</v>
      </c>
      <c r="J257" s="544" t="s">
        <v>1512</v>
      </c>
      <c r="K257" s="172" t="s">
        <v>1486</v>
      </c>
      <c r="L257" s="97" t="s">
        <v>36</v>
      </c>
    </row>
    <row r="258" spans="1:12" ht="27" customHeight="1">
      <c r="A258" s="175"/>
      <c r="B258" s="545"/>
      <c r="C258" s="545"/>
      <c r="D258" s="7" t="s">
        <v>1589</v>
      </c>
      <c r="E258" s="213"/>
      <c r="F258" s="213"/>
      <c r="G258" s="116"/>
      <c r="H258" s="213"/>
      <c r="I258" s="116"/>
      <c r="J258" s="545"/>
      <c r="K258" s="7"/>
      <c r="L258" s="197"/>
    </row>
    <row r="259" spans="1:12" ht="39" customHeight="1">
      <c r="A259" s="175"/>
      <c r="B259" s="165"/>
      <c r="C259" s="165"/>
      <c r="D259" s="7" t="s">
        <v>1590</v>
      </c>
      <c r="E259" s="213"/>
      <c r="F259" s="213"/>
      <c r="G259" s="116"/>
      <c r="H259" s="213"/>
      <c r="I259" s="116"/>
      <c r="J259" s="165"/>
      <c r="K259" s="7"/>
      <c r="L259" s="197"/>
    </row>
    <row r="260" spans="1:12" ht="32.450000000000003" customHeight="1">
      <c r="A260" s="194"/>
      <c r="B260" s="111"/>
      <c r="C260" s="111"/>
      <c r="D260" s="192" t="s">
        <v>1591</v>
      </c>
      <c r="E260" s="113"/>
      <c r="F260" s="113"/>
      <c r="G260" s="214"/>
      <c r="H260" s="113"/>
      <c r="I260" s="214"/>
      <c r="J260" s="111"/>
      <c r="K260" s="192"/>
      <c r="L260" s="195"/>
    </row>
    <row r="261" spans="1:12" s="151" customFormat="1" ht="39" customHeight="1">
      <c r="A261" s="52">
        <v>34</v>
      </c>
      <c r="B261" s="53" t="s">
        <v>1592</v>
      </c>
      <c r="C261" s="53" t="s">
        <v>1447</v>
      </c>
      <c r="D261" s="53" t="s">
        <v>1448</v>
      </c>
      <c r="E261" s="56"/>
      <c r="F261" s="56"/>
      <c r="G261" s="220">
        <v>30000</v>
      </c>
      <c r="H261" s="220">
        <v>30000</v>
      </c>
      <c r="I261" s="220">
        <v>30000</v>
      </c>
      <c r="J261" s="53" t="s">
        <v>1449</v>
      </c>
      <c r="K261" s="53" t="s">
        <v>1593</v>
      </c>
      <c r="L261" s="58" t="s">
        <v>36</v>
      </c>
    </row>
    <row r="262" spans="1:12" s="146" customFormat="1" ht="56.1" customHeight="1">
      <c r="A262" s="221">
        <v>35</v>
      </c>
      <c r="B262" s="157" t="s">
        <v>1594</v>
      </c>
      <c r="C262" s="157" t="s">
        <v>1595</v>
      </c>
      <c r="D262" s="157" t="s">
        <v>1596</v>
      </c>
      <c r="E262" s="158"/>
      <c r="F262" s="158"/>
      <c r="G262" s="222">
        <v>30000</v>
      </c>
      <c r="H262" s="222">
        <v>30000</v>
      </c>
      <c r="I262" s="222">
        <v>30000</v>
      </c>
      <c r="J262" s="157" t="s">
        <v>1597</v>
      </c>
      <c r="K262" s="157" t="s">
        <v>1598</v>
      </c>
      <c r="L262" s="156" t="s">
        <v>36</v>
      </c>
    </row>
    <row r="263" spans="1:12" customFormat="1" ht="48" customHeight="1">
      <c r="A263" s="52">
        <v>36</v>
      </c>
      <c r="B263" s="223" t="s">
        <v>1599</v>
      </c>
      <c r="C263" s="53" t="s">
        <v>1447</v>
      </c>
      <c r="D263" s="53" t="s">
        <v>1448</v>
      </c>
      <c r="E263" s="224"/>
      <c r="F263" s="224"/>
      <c r="G263" s="225">
        <v>100000</v>
      </c>
      <c r="H263" s="225">
        <v>100000</v>
      </c>
      <c r="I263" s="225">
        <v>100000</v>
      </c>
      <c r="J263" s="53" t="s">
        <v>1449</v>
      </c>
      <c r="K263" s="53" t="s">
        <v>1445</v>
      </c>
      <c r="L263" s="58" t="s">
        <v>36</v>
      </c>
    </row>
    <row r="264" spans="1:12" ht="27" customHeight="1">
      <c r="A264" s="8"/>
      <c r="B264" s="601" t="s">
        <v>1600</v>
      </c>
      <c r="C264" s="602"/>
      <c r="D264" s="603"/>
      <c r="E264" s="226"/>
      <c r="F264" s="226"/>
      <c r="G264" s="226">
        <v>6480000</v>
      </c>
      <c r="H264" s="226">
        <v>6480000</v>
      </c>
      <c r="I264" s="226">
        <v>6480000</v>
      </c>
      <c r="J264" s="227"/>
      <c r="K264" s="227"/>
      <c r="L264" s="227"/>
    </row>
    <row r="266" spans="1:12">
      <c r="L266" s="228"/>
    </row>
    <row r="267" spans="1:12">
      <c r="L267" s="228"/>
    </row>
    <row r="268" spans="1:12">
      <c r="L268" s="228"/>
    </row>
    <row r="269" spans="1:12">
      <c r="L269" s="228"/>
    </row>
    <row r="272" spans="1:12">
      <c r="L272" s="229"/>
    </row>
    <row r="276" spans="12:12">
      <c r="L276" s="230"/>
    </row>
  </sheetData>
  <mergeCells count="99">
    <mergeCell ref="A1:K1"/>
    <mergeCell ref="A2:K2"/>
    <mergeCell ref="A3:L3"/>
    <mergeCell ref="A4:L4"/>
    <mergeCell ref="A6:L6"/>
    <mergeCell ref="A10:L10"/>
    <mergeCell ref="A11:L11"/>
    <mergeCell ref="E17:I17"/>
    <mergeCell ref="A28:K28"/>
    <mergeCell ref="A29:K29"/>
    <mergeCell ref="A30:L30"/>
    <mergeCell ref="A31:L31"/>
    <mergeCell ref="A33:L33"/>
    <mergeCell ref="A37:L37"/>
    <mergeCell ref="A38:L38"/>
    <mergeCell ref="E44:I44"/>
    <mergeCell ref="A56:K56"/>
    <mergeCell ref="A57:K57"/>
    <mergeCell ref="A58:L58"/>
    <mergeCell ref="A59:L59"/>
    <mergeCell ref="A61:L61"/>
    <mergeCell ref="A65:L65"/>
    <mergeCell ref="A66:L66"/>
    <mergeCell ref="E72:I72"/>
    <mergeCell ref="A85:K85"/>
    <mergeCell ref="A86:K86"/>
    <mergeCell ref="A87:L87"/>
    <mergeCell ref="A88:L88"/>
    <mergeCell ref="A90:L90"/>
    <mergeCell ref="A94:L94"/>
    <mergeCell ref="A95:L95"/>
    <mergeCell ref="E101:I101"/>
    <mergeCell ref="A117:K117"/>
    <mergeCell ref="A118:K118"/>
    <mergeCell ref="A119:L119"/>
    <mergeCell ref="A120:L120"/>
    <mergeCell ref="A122:L122"/>
    <mergeCell ref="A126:L126"/>
    <mergeCell ref="A127:L127"/>
    <mergeCell ref="E133:I133"/>
    <mergeCell ref="A148:K148"/>
    <mergeCell ref="A149:K149"/>
    <mergeCell ref="A150:L150"/>
    <mergeCell ref="A151:L151"/>
    <mergeCell ref="A153:L153"/>
    <mergeCell ref="A157:L157"/>
    <mergeCell ref="A158:L158"/>
    <mergeCell ref="E164:I164"/>
    <mergeCell ref="A179:K179"/>
    <mergeCell ref="A180:K180"/>
    <mergeCell ref="A181:L181"/>
    <mergeCell ref="A182:L182"/>
    <mergeCell ref="A184:L184"/>
    <mergeCell ref="A188:L188"/>
    <mergeCell ref="A189:L189"/>
    <mergeCell ref="E195:I195"/>
    <mergeCell ref="A209:K209"/>
    <mergeCell ref="A210:K210"/>
    <mergeCell ref="A211:L211"/>
    <mergeCell ref="A212:L212"/>
    <mergeCell ref="A247:L247"/>
    <mergeCell ref="A214:L214"/>
    <mergeCell ref="A218:L218"/>
    <mergeCell ref="A219:L219"/>
    <mergeCell ref="E225:I225"/>
    <mergeCell ref="A238:K238"/>
    <mergeCell ref="C232:C233"/>
    <mergeCell ref="B264:D264"/>
    <mergeCell ref="B78:B79"/>
    <mergeCell ref="B109:B110"/>
    <mergeCell ref="B138:B139"/>
    <mergeCell ref="B257:B258"/>
    <mergeCell ref="C78:C79"/>
    <mergeCell ref="C104:C105"/>
    <mergeCell ref="C109:C110"/>
    <mergeCell ref="C136:C137"/>
    <mergeCell ref="C138:C139"/>
    <mergeCell ref="C170:C171"/>
    <mergeCell ref="C174:C175"/>
    <mergeCell ref="C198:C199"/>
    <mergeCell ref="C229:C230"/>
    <mergeCell ref="A239:K239"/>
    <mergeCell ref="A240:L240"/>
    <mergeCell ref="C257:C258"/>
    <mergeCell ref="J78:J79"/>
    <mergeCell ref="J109:J110"/>
    <mergeCell ref="J136:J137"/>
    <mergeCell ref="J138:J139"/>
    <mergeCell ref="J167:J168"/>
    <mergeCell ref="J170:J171"/>
    <mergeCell ref="J174:J175"/>
    <mergeCell ref="J198:J199"/>
    <mergeCell ref="J229:J230"/>
    <mergeCell ref="J232:J233"/>
    <mergeCell ref="J257:J258"/>
    <mergeCell ref="A248:L248"/>
    <mergeCell ref="E254:I254"/>
    <mergeCell ref="A241:L241"/>
    <mergeCell ref="A243:L243"/>
  </mergeCells>
  <printOptions horizontalCentered="1" verticalCentered="1"/>
  <pageMargins left="0.118110236220472" right="0.196850393700787" top="0.66929133858267698" bottom="0.47244094488188998" header="0.31496062992126" footer="0.31496062992126"/>
  <pageSetup paperSize="9" scale="88" orientation="landscape" r:id="rId1"/>
  <headerFooter>
    <oddFooter>&amp;R&amp;P+181&amp;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14</vt:i4>
      </vt:variant>
    </vt:vector>
  </HeadingPairs>
  <TitlesOfParts>
    <vt:vector size="14" baseType="lpstr">
      <vt:lpstr>1.1 แผนงานอุตสาหกรรม_ถนน</vt:lpstr>
      <vt:lpstr>1.2 แผนงานเคหะ_ ไฟฟ้า ประปา</vt:lpstr>
      <vt:lpstr>1.2 แผนงานเคหะ _งานบำบัดน้ำเสีย</vt:lpstr>
      <vt:lpstr>เกินศักยภาพ 02_2</vt:lpstr>
      <vt:lpstr>2.1 แผนงานการศึกษา</vt:lpstr>
      <vt:lpstr>2.2 แผนงานการศาสนาและวัฒนธรรม</vt:lpstr>
      <vt:lpstr>3.1 แผนงานสร้างความเข้มแข็ง</vt:lpstr>
      <vt:lpstr>4.1 แผนงานบริหารงานทั่วไป</vt:lpstr>
      <vt:lpstr>4.2 แผนงานรักษาความสงบภายใน</vt:lpstr>
      <vt:lpstr>5.1 แผนงานสาธารณสุข</vt:lpstr>
      <vt:lpstr>5.2 แผนงานสร้างความเข้มแข็ง</vt:lpstr>
      <vt:lpstr>5.3 แผนงานสังคมสงเคราะห์</vt:lpstr>
      <vt:lpstr>5.4 งบกลาง</vt:lpstr>
      <vt:lpstr>6.1 แผนงานการเกษตร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Win10x64Bit</dc:creator>
  <cp:lastModifiedBy>Win10x64Bit</cp:lastModifiedBy>
  <cp:lastPrinted>2026-06-29T08:53:31Z</cp:lastPrinted>
  <dcterms:created xsi:type="dcterms:W3CDTF">2006-09-16T00:00:00Z</dcterms:created>
  <dcterms:modified xsi:type="dcterms:W3CDTF">2026-06-30T02:48:25Z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4AE57DD967BC456F9E527D10211D960F_12</vt:lpwstr>
  </property>
  <property fmtid="{D5CDD505-2E9C-101B-9397-08002B2CF9AE}" pid="3" name="KSOProductBuildVer">
    <vt:lpwstr>1054-12.2.0.22222</vt:lpwstr>
  </property>
</Properties>
</file>